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18759FD-F121-4DAB-BD69-5D379BE24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２号表紙" sheetId="10" r:id="rId1"/>
    <sheet name="(※入力不要)様式第２号" sheetId="5" r:id="rId2"/>
    <sheet name="(添付)控除額計算書" sheetId="9" r:id="rId3"/>
  </sheets>
  <definedNames>
    <definedName name="_xlnm.Print_Area" localSheetId="1">'(※入力不要)様式第２号'!$A$1:$I$215</definedName>
    <definedName name="_xlnm.Print_Area" localSheetId="2">'(添付)控除額計算書'!$A$1:$R$201</definedName>
    <definedName name="_xlnm.Print_Area" localSheetId="0">様式第２号表紙!$A$1:$I$35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1" i="5" l="1"/>
  <c r="F151" i="5"/>
  <c r="F101" i="5"/>
  <c r="M152" i="9"/>
  <c r="M102" i="9"/>
  <c r="M52" i="9"/>
  <c r="M2" i="9"/>
  <c r="F51" i="5"/>
  <c r="F1" i="5"/>
  <c r="B4" i="5" l="1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05" i="9"/>
  <c r="B154" i="5"/>
  <c r="B54" i="5"/>
  <c r="F198" i="5"/>
  <c r="E198" i="5"/>
  <c r="C198" i="5"/>
  <c r="B198" i="5"/>
  <c r="F197" i="5"/>
  <c r="E197" i="5"/>
  <c r="C197" i="5"/>
  <c r="B197" i="5"/>
  <c r="F196" i="5"/>
  <c r="E196" i="5"/>
  <c r="C196" i="5"/>
  <c r="B196" i="5"/>
  <c r="F195" i="5"/>
  <c r="E195" i="5"/>
  <c r="C195" i="5"/>
  <c r="B195" i="5"/>
  <c r="F194" i="5"/>
  <c r="E194" i="5"/>
  <c r="C194" i="5"/>
  <c r="B194" i="5"/>
  <c r="F193" i="5"/>
  <c r="E193" i="5"/>
  <c r="C193" i="5"/>
  <c r="B193" i="5"/>
  <c r="F192" i="5"/>
  <c r="E192" i="5"/>
  <c r="C192" i="5"/>
  <c r="B192" i="5"/>
  <c r="F191" i="5"/>
  <c r="E191" i="5"/>
  <c r="C191" i="5"/>
  <c r="B191" i="5"/>
  <c r="F190" i="5"/>
  <c r="E190" i="5"/>
  <c r="C190" i="5"/>
  <c r="B190" i="5"/>
  <c r="F189" i="5"/>
  <c r="E189" i="5"/>
  <c r="C189" i="5"/>
  <c r="B189" i="5"/>
  <c r="F188" i="5"/>
  <c r="E188" i="5"/>
  <c r="C188" i="5"/>
  <c r="B188" i="5"/>
  <c r="F187" i="5"/>
  <c r="E187" i="5"/>
  <c r="C187" i="5"/>
  <c r="B187" i="5"/>
  <c r="F186" i="5"/>
  <c r="E186" i="5"/>
  <c r="C186" i="5"/>
  <c r="B186" i="5"/>
  <c r="F185" i="5"/>
  <c r="E185" i="5"/>
  <c r="C185" i="5"/>
  <c r="B185" i="5"/>
  <c r="F184" i="5"/>
  <c r="E184" i="5"/>
  <c r="C184" i="5"/>
  <c r="B184" i="5"/>
  <c r="F183" i="5"/>
  <c r="E183" i="5"/>
  <c r="C183" i="5"/>
  <c r="B183" i="5"/>
  <c r="F182" i="5"/>
  <c r="E182" i="5"/>
  <c r="C182" i="5"/>
  <c r="B182" i="5"/>
  <c r="F181" i="5"/>
  <c r="E181" i="5"/>
  <c r="C181" i="5"/>
  <c r="B181" i="5"/>
  <c r="F180" i="5"/>
  <c r="E180" i="5"/>
  <c r="C180" i="5"/>
  <c r="B180" i="5"/>
  <c r="F179" i="5"/>
  <c r="E179" i="5"/>
  <c r="C179" i="5"/>
  <c r="B179" i="5"/>
  <c r="F178" i="5"/>
  <c r="E178" i="5"/>
  <c r="C178" i="5"/>
  <c r="B178" i="5"/>
  <c r="F177" i="5"/>
  <c r="E177" i="5"/>
  <c r="C177" i="5"/>
  <c r="B177" i="5"/>
  <c r="F176" i="5"/>
  <c r="E176" i="5"/>
  <c r="C176" i="5"/>
  <c r="B176" i="5"/>
  <c r="F175" i="5"/>
  <c r="E175" i="5"/>
  <c r="C175" i="5"/>
  <c r="B175" i="5"/>
  <c r="F174" i="5"/>
  <c r="E174" i="5"/>
  <c r="C174" i="5"/>
  <c r="B174" i="5"/>
  <c r="F173" i="5"/>
  <c r="E173" i="5"/>
  <c r="C173" i="5"/>
  <c r="B173" i="5"/>
  <c r="F172" i="5"/>
  <c r="E172" i="5"/>
  <c r="C172" i="5"/>
  <c r="B172" i="5"/>
  <c r="F171" i="5"/>
  <c r="E171" i="5"/>
  <c r="C171" i="5"/>
  <c r="B171" i="5"/>
  <c r="F170" i="5"/>
  <c r="E170" i="5"/>
  <c r="C170" i="5"/>
  <c r="B170" i="5"/>
  <c r="F169" i="5"/>
  <c r="E169" i="5"/>
  <c r="C169" i="5"/>
  <c r="B169" i="5"/>
  <c r="F168" i="5"/>
  <c r="E168" i="5"/>
  <c r="C168" i="5"/>
  <c r="B168" i="5"/>
  <c r="F167" i="5"/>
  <c r="E167" i="5"/>
  <c r="C167" i="5"/>
  <c r="B167" i="5"/>
  <c r="F166" i="5"/>
  <c r="E166" i="5"/>
  <c r="C166" i="5"/>
  <c r="B166" i="5"/>
  <c r="F165" i="5"/>
  <c r="E165" i="5"/>
  <c r="C165" i="5"/>
  <c r="B165" i="5"/>
  <c r="F164" i="5"/>
  <c r="E164" i="5"/>
  <c r="C164" i="5"/>
  <c r="B164" i="5"/>
  <c r="F163" i="5"/>
  <c r="E163" i="5"/>
  <c r="C163" i="5"/>
  <c r="B163" i="5"/>
  <c r="F162" i="5"/>
  <c r="E162" i="5"/>
  <c r="C162" i="5"/>
  <c r="B162" i="5"/>
  <c r="F161" i="5"/>
  <c r="E161" i="5"/>
  <c r="C161" i="5"/>
  <c r="B161" i="5"/>
  <c r="F160" i="5"/>
  <c r="E160" i="5"/>
  <c r="C160" i="5"/>
  <c r="B160" i="5"/>
  <c r="F159" i="5"/>
  <c r="E159" i="5"/>
  <c r="C159" i="5"/>
  <c r="B159" i="5"/>
  <c r="F158" i="5"/>
  <c r="E158" i="5"/>
  <c r="C158" i="5"/>
  <c r="B158" i="5"/>
  <c r="F157" i="5"/>
  <c r="E157" i="5"/>
  <c r="C157" i="5"/>
  <c r="B157" i="5"/>
  <c r="F156" i="5"/>
  <c r="E156" i="5"/>
  <c r="C156" i="5"/>
  <c r="B156" i="5"/>
  <c r="F155" i="5"/>
  <c r="E155" i="5"/>
  <c r="C155" i="5"/>
  <c r="B155" i="5"/>
  <c r="F154" i="5"/>
  <c r="E154" i="5"/>
  <c r="C154" i="5"/>
  <c r="F131" i="5"/>
  <c r="E106" i="9"/>
  <c r="F105" i="5" s="1"/>
  <c r="E107" i="9"/>
  <c r="E108" i="9"/>
  <c r="F107" i="5" s="1"/>
  <c r="E109" i="9"/>
  <c r="E110" i="9"/>
  <c r="F109" i="5" s="1"/>
  <c r="E111" i="9"/>
  <c r="F110" i="5" s="1"/>
  <c r="E112" i="9"/>
  <c r="F111" i="5" s="1"/>
  <c r="E113" i="9"/>
  <c r="E114" i="9"/>
  <c r="F113" i="5" s="1"/>
  <c r="E115" i="9"/>
  <c r="F114" i="5" s="1"/>
  <c r="E116" i="9"/>
  <c r="F115" i="5" s="1"/>
  <c r="E117" i="9"/>
  <c r="F116" i="5" s="1"/>
  <c r="E118" i="9"/>
  <c r="F117" i="5" s="1"/>
  <c r="E119" i="9"/>
  <c r="F118" i="5" s="1"/>
  <c r="E120" i="9"/>
  <c r="F119" i="5" s="1"/>
  <c r="E121" i="9"/>
  <c r="F120" i="5" s="1"/>
  <c r="E122" i="9"/>
  <c r="F121" i="5" s="1"/>
  <c r="E123" i="9"/>
  <c r="F122" i="5" s="1"/>
  <c r="E124" i="9"/>
  <c r="E125" i="9"/>
  <c r="F124" i="5" s="1"/>
  <c r="E126" i="9"/>
  <c r="F125" i="5" s="1"/>
  <c r="E127" i="9"/>
  <c r="F126" i="5" s="1"/>
  <c r="E128" i="9"/>
  <c r="E129" i="9"/>
  <c r="F128" i="5" s="1"/>
  <c r="E130" i="9"/>
  <c r="F129" i="5" s="1"/>
  <c r="E131" i="9"/>
  <c r="F130" i="5" s="1"/>
  <c r="E132" i="9"/>
  <c r="E133" i="9"/>
  <c r="E134" i="9"/>
  <c r="F133" i="5" s="1"/>
  <c r="E135" i="9"/>
  <c r="F134" i="5" s="1"/>
  <c r="E136" i="9"/>
  <c r="F135" i="5" s="1"/>
  <c r="E137" i="9"/>
  <c r="E138" i="9"/>
  <c r="F137" i="5" s="1"/>
  <c r="E139" i="9"/>
  <c r="E140" i="9"/>
  <c r="F139" i="5" s="1"/>
  <c r="E141" i="9"/>
  <c r="F140" i="5" s="1"/>
  <c r="E142" i="9"/>
  <c r="F141" i="5" s="1"/>
  <c r="E143" i="9"/>
  <c r="E144" i="9"/>
  <c r="F143" i="5" s="1"/>
  <c r="E145" i="9"/>
  <c r="E146" i="9"/>
  <c r="E147" i="9"/>
  <c r="F146" i="5" s="1"/>
  <c r="E148" i="9"/>
  <c r="F147" i="5" s="1"/>
  <c r="E149" i="9"/>
  <c r="E105" i="9"/>
  <c r="F104" i="5" s="1"/>
  <c r="B105" i="9"/>
  <c r="B104" i="5" s="1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05" i="9"/>
  <c r="B106" i="9"/>
  <c r="B105" i="5" s="1"/>
  <c r="C106" i="9"/>
  <c r="C105" i="5" s="1"/>
  <c r="D106" i="9"/>
  <c r="E105" i="5" s="1"/>
  <c r="B107" i="9"/>
  <c r="B106" i="5" s="1"/>
  <c r="C107" i="9"/>
  <c r="C106" i="5" s="1"/>
  <c r="D107" i="9"/>
  <c r="E106" i="5" s="1"/>
  <c r="B108" i="9"/>
  <c r="B107" i="5" s="1"/>
  <c r="C108" i="9"/>
  <c r="C107" i="5" s="1"/>
  <c r="D108" i="9"/>
  <c r="E107" i="5" s="1"/>
  <c r="B109" i="9"/>
  <c r="B108" i="5" s="1"/>
  <c r="C109" i="9"/>
  <c r="C108" i="5" s="1"/>
  <c r="D109" i="9"/>
  <c r="E108" i="5" s="1"/>
  <c r="B110" i="9"/>
  <c r="B109" i="5" s="1"/>
  <c r="C110" i="9"/>
  <c r="C109" i="5" s="1"/>
  <c r="D110" i="9"/>
  <c r="E109" i="5" s="1"/>
  <c r="B111" i="9"/>
  <c r="B110" i="5" s="1"/>
  <c r="C111" i="9"/>
  <c r="C110" i="5" s="1"/>
  <c r="D111" i="9"/>
  <c r="E110" i="5" s="1"/>
  <c r="B112" i="9"/>
  <c r="B111" i="5" s="1"/>
  <c r="C112" i="9"/>
  <c r="C111" i="5" s="1"/>
  <c r="D112" i="9"/>
  <c r="E111" i="5" s="1"/>
  <c r="B113" i="9"/>
  <c r="B112" i="5" s="1"/>
  <c r="C113" i="9"/>
  <c r="C112" i="5" s="1"/>
  <c r="D113" i="9"/>
  <c r="E112" i="5" s="1"/>
  <c r="B114" i="9"/>
  <c r="B113" i="5" s="1"/>
  <c r="C114" i="9"/>
  <c r="C113" i="5" s="1"/>
  <c r="D114" i="9"/>
  <c r="E113" i="5" s="1"/>
  <c r="B115" i="9"/>
  <c r="B114" i="5" s="1"/>
  <c r="C115" i="9"/>
  <c r="C114" i="5" s="1"/>
  <c r="D115" i="9"/>
  <c r="E114" i="5" s="1"/>
  <c r="B116" i="9"/>
  <c r="B115" i="5" s="1"/>
  <c r="C116" i="9"/>
  <c r="C115" i="5" s="1"/>
  <c r="D116" i="9"/>
  <c r="E115" i="5" s="1"/>
  <c r="B117" i="9"/>
  <c r="B116" i="5" s="1"/>
  <c r="C117" i="9"/>
  <c r="C116" i="5" s="1"/>
  <c r="D117" i="9"/>
  <c r="E116" i="5" s="1"/>
  <c r="B118" i="9"/>
  <c r="B117" i="5" s="1"/>
  <c r="C118" i="9"/>
  <c r="C117" i="5" s="1"/>
  <c r="D118" i="9"/>
  <c r="E117" i="5" s="1"/>
  <c r="B119" i="9"/>
  <c r="B118" i="5" s="1"/>
  <c r="C119" i="9"/>
  <c r="C118" i="5" s="1"/>
  <c r="D119" i="9"/>
  <c r="E118" i="5" s="1"/>
  <c r="B120" i="9"/>
  <c r="B119" i="5" s="1"/>
  <c r="C120" i="9"/>
  <c r="C119" i="5" s="1"/>
  <c r="D120" i="9"/>
  <c r="E119" i="5" s="1"/>
  <c r="B121" i="9"/>
  <c r="B120" i="5" s="1"/>
  <c r="C121" i="9"/>
  <c r="C120" i="5" s="1"/>
  <c r="D121" i="9"/>
  <c r="E120" i="5" s="1"/>
  <c r="B122" i="9"/>
  <c r="B121" i="5" s="1"/>
  <c r="C122" i="9"/>
  <c r="C121" i="5" s="1"/>
  <c r="D122" i="9"/>
  <c r="E121" i="5" s="1"/>
  <c r="B123" i="9"/>
  <c r="B122" i="5" s="1"/>
  <c r="C123" i="9"/>
  <c r="C122" i="5" s="1"/>
  <c r="D123" i="9"/>
  <c r="E122" i="5" s="1"/>
  <c r="B124" i="9"/>
  <c r="B123" i="5" s="1"/>
  <c r="C124" i="9"/>
  <c r="C123" i="5" s="1"/>
  <c r="D124" i="9"/>
  <c r="E123" i="5" s="1"/>
  <c r="B125" i="9"/>
  <c r="B124" i="5" s="1"/>
  <c r="C125" i="9"/>
  <c r="C124" i="5" s="1"/>
  <c r="D125" i="9"/>
  <c r="E124" i="5" s="1"/>
  <c r="B126" i="9"/>
  <c r="B125" i="5" s="1"/>
  <c r="C126" i="9"/>
  <c r="C125" i="5" s="1"/>
  <c r="D126" i="9"/>
  <c r="E125" i="5" s="1"/>
  <c r="B127" i="9"/>
  <c r="B126" i="5" s="1"/>
  <c r="C127" i="9"/>
  <c r="C126" i="5" s="1"/>
  <c r="D127" i="9"/>
  <c r="E126" i="5" s="1"/>
  <c r="B128" i="9"/>
  <c r="B127" i="5" s="1"/>
  <c r="C128" i="9"/>
  <c r="C127" i="5" s="1"/>
  <c r="D128" i="9"/>
  <c r="E127" i="5" s="1"/>
  <c r="B129" i="9"/>
  <c r="B128" i="5" s="1"/>
  <c r="C129" i="9"/>
  <c r="C128" i="5" s="1"/>
  <c r="D129" i="9"/>
  <c r="E128" i="5" s="1"/>
  <c r="B130" i="9"/>
  <c r="B129" i="5" s="1"/>
  <c r="C130" i="9"/>
  <c r="C129" i="5" s="1"/>
  <c r="D130" i="9"/>
  <c r="E129" i="5" s="1"/>
  <c r="B131" i="9"/>
  <c r="B130" i="5" s="1"/>
  <c r="C131" i="9"/>
  <c r="C130" i="5" s="1"/>
  <c r="D131" i="9"/>
  <c r="E130" i="5" s="1"/>
  <c r="B132" i="9"/>
  <c r="B131" i="5" s="1"/>
  <c r="C132" i="9"/>
  <c r="C131" i="5" s="1"/>
  <c r="D132" i="9"/>
  <c r="E131" i="5" s="1"/>
  <c r="B133" i="9"/>
  <c r="B132" i="5" s="1"/>
  <c r="C133" i="9"/>
  <c r="C132" i="5" s="1"/>
  <c r="D133" i="9"/>
  <c r="E132" i="5" s="1"/>
  <c r="B134" i="9"/>
  <c r="B133" i="5" s="1"/>
  <c r="C134" i="9"/>
  <c r="C133" i="5" s="1"/>
  <c r="D134" i="9"/>
  <c r="E133" i="5" s="1"/>
  <c r="B135" i="9"/>
  <c r="B134" i="5" s="1"/>
  <c r="C135" i="9"/>
  <c r="C134" i="5" s="1"/>
  <c r="D135" i="9"/>
  <c r="E134" i="5" s="1"/>
  <c r="B136" i="9"/>
  <c r="B135" i="5" s="1"/>
  <c r="C136" i="9"/>
  <c r="C135" i="5" s="1"/>
  <c r="D136" i="9"/>
  <c r="E135" i="5" s="1"/>
  <c r="B137" i="9"/>
  <c r="B136" i="5" s="1"/>
  <c r="C137" i="9"/>
  <c r="C136" i="5" s="1"/>
  <c r="D137" i="9"/>
  <c r="E136" i="5" s="1"/>
  <c r="B138" i="9"/>
  <c r="B137" i="5" s="1"/>
  <c r="C138" i="9"/>
  <c r="C137" i="5" s="1"/>
  <c r="D138" i="9"/>
  <c r="E137" i="5" s="1"/>
  <c r="B139" i="9"/>
  <c r="B138" i="5" s="1"/>
  <c r="C139" i="9"/>
  <c r="C138" i="5" s="1"/>
  <c r="D139" i="9"/>
  <c r="E138" i="5" s="1"/>
  <c r="B140" i="9"/>
  <c r="B139" i="5" s="1"/>
  <c r="C140" i="9"/>
  <c r="C139" i="5" s="1"/>
  <c r="D140" i="9"/>
  <c r="E139" i="5" s="1"/>
  <c r="B141" i="9"/>
  <c r="B140" i="5" s="1"/>
  <c r="C141" i="9"/>
  <c r="C140" i="5" s="1"/>
  <c r="D141" i="9"/>
  <c r="E140" i="5" s="1"/>
  <c r="B142" i="9"/>
  <c r="B141" i="5" s="1"/>
  <c r="C142" i="9"/>
  <c r="C141" i="5" s="1"/>
  <c r="D142" i="9"/>
  <c r="E141" i="5" s="1"/>
  <c r="B143" i="9"/>
  <c r="B142" i="5" s="1"/>
  <c r="C143" i="9"/>
  <c r="C142" i="5" s="1"/>
  <c r="D143" i="9"/>
  <c r="E142" i="5" s="1"/>
  <c r="B144" i="9"/>
  <c r="B143" i="5" s="1"/>
  <c r="C144" i="9"/>
  <c r="C143" i="5" s="1"/>
  <c r="D144" i="9"/>
  <c r="E143" i="5" s="1"/>
  <c r="B145" i="9"/>
  <c r="B144" i="5" s="1"/>
  <c r="C145" i="9"/>
  <c r="C144" i="5" s="1"/>
  <c r="D145" i="9"/>
  <c r="E144" i="5" s="1"/>
  <c r="B146" i="9"/>
  <c r="B145" i="5" s="1"/>
  <c r="C146" i="9"/>
  <c r="C145" i="5" s="1"/>
  <c r="D146" i="9"/>
  <c r="E145" i="5" s="1"/>
  <c r="B147" i="9"/>
  <c r="B146" i="5" s="1"/>
  <c r="C147" i="9"/>
  <c r="C146" i="5" s="1"/>
  <c r="D147" i="9"/>
  <c r="E146" i="5" s="1"/>
  <c r="B148" i="9"/>
  <c r="B147" i="5" s="1"/>
  <c r="C148" i="9"/>
  <c r="C147" i="5" s="1"/>
  <c r="D148" i="9"/>
  <c r="E147" i="5" s="1"/>
  <c r="B149" i="9"/>
  <c r="B148" i="5" s="1"/>
  <c r="C149" i="9"/>
  <c r="C148" i="5" s="1"/>
  <c r="D149" i="9"/>
  <c r="E148" i="5" s="1"/>
  <c r="G56" i="9"/>
  <c r="F106" i="9" s="1"/>
  <c r="C105" i="9"/>
  <c r="C104" i="5" s="1"/>
  <c r="D105" i="9"/>
  <c r="E104" i="5" s="1"/>
  <c r="I56" i="9"/>
  <c r="G57" i="9"/>
  <c r="F107" i="9" s="1"/>
  <c r="I57" i="9"/>
  <c r="G58" i="9"/>
  <c r="F108" i="9" s="1"/>
  <c r="I58" i="9"/>
  <c r="G59" i="9"/>
  <c r="F109" i="9" s="1"/>
  <c r="I59" i="9"/>
  <c r="G60" i="9"/>
  <c r="F110" i="9" s="1"/>
  <c r="I60" i="9"/>
  <c r="G61" i="9"/>
  <c r="F111" i="9" s="1"/>
  <c r="I61" i="9"/>
  <c r="G62" i="9"/>
  <c r="F112" i="9" s="1"/>
  <c r="G112" i="9" s="1"/>
  <c r="J112" i="9" s="1"/>
  <c r="I62" i="9"/>
  <c r="G63" i="9"/>
  <c r="F113" i="9" s="1"/>
  <c r="I63" i="9"/>
  <c r="G64" i="9"/>
  <c r="F114" i="9" s="1"/>
  <c r="I64" i="9"/>
  <c r="G65" i="9"/>
  <c r="F115" i="9" s="1"/>
  <c r="G115" i="9" s="1"/>
  <c r="J115" i="9" s="1"/>
  <c r="I65" i="9"/>
  <c r="G66" i="9"/>
  <c r="F116" i="9" s="1"/>
  <c r="I66" i="9"/>
  <c r="G67" i="9"/>
  <c r="F117" i="9" s="1"/>
  <c r="I67" i="9"/>
  <c r="G68" i="9"/>
  <c r="F118" i="9" s="1"/>
  <c r="G118" i="9" s="1"/>
  <c r="J118" i="9" s="1"/>
  <c r="I68" i="9"/>
  <c r="G69" i="9"/>
  <c r="F119" i="9" s="1"/>
  <c r="I69" i="9"/>
  <c r="G70" i="9"/>
  <c r="F120" i="9" s="1"/>
  <c r="I70" i="9"/>
  <c r="G71" i="9"/>
  <c r="F121" i="9" s="1"/>
  <c r="G121" i="9" s="1"/>
  <c r="J121" i="9" s="1"/>
  <c r="I71" i="9"/>
  <c r="G72" i="9"/>
  <c r="F122" i="9" s="1"/>
  <c r="I72" i="9"/>
  <c r="G73" i="9"/>
  <c r="F123" i="9" s="1"/>
  <c r="I73" i="9"/>
  <c r="G74" i="9"/>
  <c r="F124" i="9" s="1"/>
  <c r="I74" i="9"/>
  <c r="G75" i="9"/>
  <c r="F125" i="9" s="1"/>
  <c r="I75" i="9"/>
  <c r="G76" i="9"/>
  <c r="F126" i="9" s="1"/>
  <c r="G126" i="9" s="1"/>
  <c r="I76" i="9"/>
  <c r="G77" i="9"/>
  <c r="F127" i="9" s="1"/>
  <c r="I77" i="9"/>
  <c r="G78" i="9"/>
  <c r="F128" i="9" s="1"/>
  <c r="I78" i="9"/>
  <c r="G79" i="9"/>
  <c r="F129" i="9" s="1"/>
  <c r="I79" i="9"/>
  <c r="G80" i="9"/>
  <c r="F130" i="9" s="1"/>
  <c r="G130" i="9" s="1"/>
  <c r="J130" i="9" s="1"/>
  <c r="I80" i="9"/>
  <c r="G81" i="9"/>
  <c r="F131" i="9" s="1"/>
  <c r="I81" i="9"/>
  <c r="G82" i="9"/>
  <c r="F132" i="9" s="1"/>
  <c r="I82" i="9"/>
  <c r="G83" i="9"/>
  <c r="F133" i="9" s="1"/>
  <c r="I83" i="9"/>
  <c r="G84" i="9"/>
  <c r="F134" i="9" s="1"/>
  <c r="I84" i="9"/>
  <c r="G85" i="9"/>
  <c r="F135" i="9" s="1"/>
  <c r="I85" i="9"/>
  <c r="G86" i="9"/>
  <c r="F136" i="9" s="1"/>
  <c r="G136" i="9" s="1"/>
  <c r="J136" i="9" s="1"/>
  <c r="I86" i="9"/>
  <c r="G87" i="9"/>
  <c r="F137" i="9" s="1"/>
  <c r="I87" i="9"/>
  <c r="G88" i="9"/>
  <c r="F138" i="9" s="1"/>
  <c r="I88" i="9"/>
  <c r="G89" i="9"/>
  <c r="F139" i="9" s="1"/>
  <c r="I89" i="9"/>
  <c r="G90" i="9"/>
  <c r="F140" i="9" s="1"/>
  <c r="G140" i="9" s="1"/>
  <c r="J140" i="9" s="1"/>
  <c r="I90" i="9"/>
  <c r="G91" i="9"/>
  <c r="F141" i="9" s="1"/>
  <c r="I91" i="9"/>
  <c r="G92" i="9"/>
  <c r="F142" i="9" s="1"/>
  <c r="G142" i="9" s="1"/>
  <c r="J142" i="9" s="1"/>
  <c r="I92" i="9"/>
  <c r="G93" i="9"/>
  <c r="F143" i="9" s="1"/>
  <c r="I93" i="9"/>
  <c r="G94" i="9"/>
  <c r="F144" i="9" s="1"/>
  <c r="I94" i="9"/>
  <c r="G95" i="9"/>
  <c r="F145" i="9" s="1"/>
  <c r="I95" i="9"/>
  <c r="G96" i="9"/>
  <c r="F146" i="9" s="1"/>
  <c r="I96" i="9"/>
  <c r="G97" i="9"/>
  <c r="F147" i="9" s="1"/>
  <c r="I97" i="9"/>
  <c r="G98" i="9"/>
  <c r="F148" i="9" s="1"/>
  <c r="G148" i="9" s="1"/>
  <c r="J148" i="9" s="1"/>
  <c r="I98" i="9"/>
  <c r="G99" i="9"/>
  <c r="F149" i="9" s="1"/>
  <c r="I99" i="9"/>
  <c r="I55" i="9"/>
  <c r="G55" i="9"/>
  <c r="K199" i="9"/>
  <c r="G199" i="9"/>
  <c r="H199" i="9" s="1"/>
  <c r="K198" i="9"/>
  <c r="G198" i="9"/>
  <c r="H198" i="9" s="1"/>
  <c r="K197" i="9"/>
  <c r="G197" i="9"/>
  <c r="H197" i="9" s="1"/>
  <c r="K196" i="9"/>
  <c r="G196" i="9"/>
  <c r="H196" i="9" s="1"/>
  <c r="K195" i="9"/>
  <c r="G195" i="9"/>
  <c r="H195" i="9" s="1"/>
  <c r="K194" i="9"/>
  <c r="G194" i="9"/>
  <c r="H194" i="9" s="1"/>
  <c r="K193" i="9"/>
  <c r="G193" i="9"/>
  <c r="H193" i="9" s="1"/>
  <c r="K192" i="9"/>
  <c r="G192" i="9"/>
  <c r="H192" i="9" s="1"/>
  <c r="K191" i="9"/>
  <c r="G191" i="9"/>
  <c r="H191" i="9" s="1"/>
  <c r="K190" i="9"/>
  <c r="G190" i="9"/>
  <c r="H190" i="9" s="1"/>
  <c r="K189" i="9"/>
  <c r="G189" i="9"/>
  <c r="H189" i="9" s="1"/>
  <c r="K188" i="9"/>
  <c r="G188" i="9"/>
  <c r="H188" i="9" s="1"/>
  <c r="K187" i="9"/>
  <c r="G187" i="9"/>
  <c r="H187" i="9" s="1"/>
  <c r="K186" i="9"/>
  <c r="G186" i="9"/>
  <c r="H186" i="9" s="1"/>
  <c r="K185" i="9"/>
  <c r="G185" i="9"/>
  <c r="H185" i="9" s="1"/>
  <c r="K184" i="9"/>
  <c r="G184" i="9"/>
  <c r="H184" i="9" s="1"/>
  <c r="K183" i="9"/>
  <c r="G183" i="9"/>
  <c r="H183" i="9" s="1"/>
  <c r="K182" i="9"/>
  <c r="G182" i="9"/>
  <c r="H182" i="9" s="1"/>
  <c r="K181" i="9"/>
  <c r="G181" i="9"/>
  <c r="H181" i="9" s="1"/>
  <c r="K180" i="9"/>
  <c r="G180" i="9"/>
  <c r="H180" i="9" s="1"/>
  <c r="K179" i="9"/>
  <c r="G179" i="9"/>
  <c r="H179" i="9" s="1"/>
  <c r="K178" i="9"/>
  <c r="G178" i="9"/>
  <c r="H178" i="9" s="1"/>
  <c r="K177" i="9"/>
  <c r="G177" i="9"/>
  <c r="H177" i="9" s="1"/>
  <c r="K176" i="9"/>
  <c r="G176" i="9"/>
  <c r="H176" i="9" s="1"/>
  <c r="K175" i="9"/>
  <c r="G175" i="9"/>
  <c r="H175" i="9" s="1"/>
  <c r="K174" i="9"/>
  <c r="G174" i="9"/>
  <c r="H174" i="9" s="1"/>
  <c r="K173" i="9"/>
  <c r="G173" i="9"/>
  <c r="H173" i="9" s="1"/>
  <c r="K172" i="9"/>
  <c r="G172" i="9"/>
  <c r="H172" i="9" s="1"/>
  <c r="K171" i="9"/>
  <c r="G171" i="9"/>
  <c r="H171" i="9" s="1"/>
  <c r="K170" i="9"/>
  <c r="G170" i="9"/>
  <c r="H170" i="9" s="1"/>
  <c r="K169" i="9"/>
  <c r="G169" i="9"/>
  <c r="H169" i="9" s="1"/>
  <c r="K168" i="9"/>
  <c r="G168" i="9"/>
  <c r="H168" i="9" s="1"/>
  <c r="K167" i="9"/>
  <c r="G167" i="9"/>
  <c r="H167" i="9" s="1"/>
  <c r="K166" i="9"/>
  <c r="G166" i="9"/>
  <c r="H166" i="9" s="1"/>
  <c r="K165" i="9"/>
  <c r="G165" i="9"/>
  <c r="H165" i="9" s="1"/>
  <c r="K164" i="9"/>
  <c r="G164" i="9"/>
  <c r="H164" i="9" s="1"/>
  <c r="K163" i="9"/>
  <c r="G163" i="9"/>
  <c r="H163" i="9" s="1"/>
  <c r="K162" i="9"/>
  <c r="G162" i="9"/>
  <c r="H162" i="9" s="1"/>
  <c r="G161" i="9"/>
  <c r="H161" i="9" s="1"/>
  <c r="K161" i="9" s="1"/>
  <c r="K160" i="9"/>
  <c r="G160" i="9"/>
  <c r="H160" i="9" s="1"/>
  <c r="K159" i="9"/>
  <c r="G159" i="9"/>
  <c r="H159" i="9" s="1"/>
  <c r="K158" i="9"/>
  <c r="G158" i="9"/>
  <c r="H158" i="9" s="1"/>
  <c r="K157" i="9"/>
  <c r="G157" i="9"/>
  <c r="H157" i="9" s="1"/>
  <c r="K156" i="9"/>
  <c r="G156" i="9"/>
  <c r="H156" i="9" s="1"/>
  <c r="G155" i="9"/>
  <c r="H155" i="9" s="1"/>
  <c r="K155" i="9" s="1"/>
  <c r="G147" i="9" l="1"/>
  <c r="G141" i="9"/>
  <c r="J141" i="9" s="1"/>
  <c r="G135" i="9"/>
  <c r="J135" i="9" s="1"/>
  <c r="G123" i="9"/>
  <c r="J123" i="9" s="1"/>
  <c r="G131" i="9"/>
  <c r="J131" i="9" s="1"/>
  <c r="L131" i="9" s="1"/>
  <c r="M131" i="9" s="1"/>
  <c r="N131" i="9" s="1"/>
  <c r="G130" i="5" s="1"/>
  <c r="G125" i="9"/>
  <c r="J125" i="9" s="1"/>
  <c r="L125" i="9" s="1"/>
  <c r="M125" i="9" s="1"/>
  <c r="N125" i="9" s="1"/>
  <c r="G124" i="5" s="1"/>
  <c r="G119" i="9"/>
  <c r="L176" i="9"/>
  <c r="N176" i="9" s="1"/>
  <c r="L179" i="9"/>
  <c r="N179" i="9" s="1"/>
  <c r="L182" i="9"/>
  <c r="N182" i="9" s="1"/>
  <c r="J55" i="9"/>
  <c r="G106" i="9"/>
  <c r="J106" i="9" s="1"/>
  <c r="L106" i="9" s="1"/>
  <c r="M106" i="9" s="1"/>
  <c r="N106" i="9" s="1"/>
  <c r="G105" i="5" s="1"/>
  <c r="L164" i="9"/>
  <c r="N164" i="9" s="1"/>
  <c r="L173" i="9"/>
  <c r="N173" i="9" s="1"/>
  <c r="L162" i="9"/>
  <c r="N162" i="9" s="1"/>
  <c r="O162" i="9" s="1"/>
  <c r="P162" i="9" s="1"/>
  <c r="G161" i="5" s="1"/>
  <c r="I161" i="5" s="1"/>
  <c r="H161" i="5" s="1"/>
  <c r="G120" i="9"/>
  <c r="J120" i="9" s="1"/>
  <c r="G117" i="9"/>
  <c r="J117" i="9" s="1"/>
  <c r="L117" i="9" s="1"/>
  <c r="M117" i="9" s="1"/>
  <c r="N117" i="9" s="1"/>
  <c r="G116" i="5" s="1"/>
  <c r="G114" i="9"/>
  <c r="J114" i="9" s="1"/>
  <c r="L114" i="9" s="1"/>
  <c r="M114" i="9" s="1"/>
  <c r="N114" i="9" s="1"/>
  <c r="G113" i="5" s="1"/>
  <c r="G111" i="9"/>
  <c r="J111" i="9" s="1"/>
  <c r="L111" i="9" s="1"/>
  <c r="L155" i="9"/>
  <c r="N155" i="9" s="1"/>
  <c r="L161" i="9"/>
  <c r="N161" i="9" s="1"/>
  <c r="O161" i="9" s="1"/>
  <c r="P161" i="9" s="1"/>
  <c r="G160" i="5" s="1"/>
  <c r="I160" i="5" s="1"/>
  <c r="L156" i="9"/>
  <c r="N156" i="9" s="1"/>
  <c r="G110" i="9"/>
  <c r="J110" i="9" s="1"/>
  <c r="L110" i="9" s="1"/>
  <c r="M110" i="9" s="1"/>
  <c r="N110" i="9" s="1"/>
  <c r="G109" i="5" s="1"/>
  <c r="F105" i="9"/>
  <c r="G105" i="9" s="1"/>
  <c r="J105" i="9" s="1"/>
  <c r="G149" i="9"/>
  <c r="J149" i="9" s="1"/>
  <c r="L149" i="9" s="1"/>
  <c r="M149" i="9" s="1"/>
  <c r="N149" i="9" s="1"/>
  <c r="G148" i="5" s="1"/>
  <c r="F148" i="5"/>
  <c r="G146" i="9"/>
  <c r="J146" i="9" s="1"/>
  <c r="L146" i="9" s="1"/>
  <c r="M146" i="9" s="1"/>
  <c r="N146" i="9" s="1"/>
  <c r="G145" i="5" s="1"/>
  <c r="G128" i="9"/>
  <c r="J128" i="9" s="1"/>
  <c r="G145" i="9"/>
  <c r="J145" i="9" s="1"/>
  <c r="L145" i="9" s="1"/>
  <c r="M145" i="9" s="1"/>
  <c r="N145" i="9" s="1"/>
  <c r="G144" i="5" s="1"/>
  <c r="G109" i="9"/>
  <c r="J109" i="9" s="1"/>
  <c r="L109" i="9" s="1"/>
  <c r="M109" i="9" s="1"/>
  <c r="N109" i="9" s="1"/>
  <c r="G108" i="5" s="1"/>
  <c r="G134" i="9"/>
  <c r="J134" i="9" s="1"/>
  <c r="G116" i="9"/>
  <c r="J116" i="9" s="1"/>
  <c r="L116" i="9" s="1"/>
  <c r="G144" i="9"/>
  <c r="J144" i="9" s="1"/>
  <c r="L144" i="9" s="1"/>
  <c r="M144" i="9" s="1"/>
  <c r="N144" i="9" s="1"/>
  <c r="G143" i="5" s="1"/>
  <c r="G138" i="9"/>
  <c r="J138" i="9" s="1"/>
  <c r="L138" i="9" s="1"/>
  <c r="M138" i="9" s="1"/>
  <c r="N138" i="9" s="1"/>
  <c r="G137" i="5" s="1"/>
  <c r="G132" i="9"/>
  <c r="J132" i="9" s="1"/>
  <c r="L132" i="9" s="1"/>
  <c r="M132" i="9" s="1"/>
  <c r="N132" i="9" s="1"/>
  <c r="G131" i="5" s="1"/>
  <c r="G108" i="9"/>
  <c r="J108" i="9" s="1"/>
  <c r="L108" i="9" s="1"/>
  <c r="M108" i="9" s="1"/>
  <c r="N108" i="9" s="1"/>
  <c r="G107" i="5" s="1"/>
  <c r="G133" i="9"/>
  <c r="J133" i="9" s="1"/>
  <c r="L133" i="9" s="1"/>
  <c r="M133" i="9" s="1"/>
  <c r="N133" i="9" s="1"/>
  <c r="G132" i="5" s="1"/>
  <c r="G127" i="9"/>
  <c r="J127" i="9" s="1"/>
  <c r="G122" i="9"/>
  <c r="J122" i="9" s="1"/>
  <c r="L122" i="9" s="1"/>
  <c r="M122" i="9" s="1"/>
  <c r="N122" i="9" s="1"/>
  <c r="G121" i="5" s="1"/>
  <c r="G143" i="9"/>
  <c r="J143" i="9" s="1"/>
  <c r="L143" i="9" s="1"/>
  <c r="G137" i="9"/>
  <c r="J137" i="9" s="1"/>
  <c r="L137" i="9" s="1"/>
  <c r="M137" i="9" s="1"/>
  <c r="N137" i="9" s="1"/>
  <c r="G136" i="5" s="1"/>
  <c r="G113" i="9"/>
  <c r="J113" i="9" s="1"/>
  <c r="L113" i="9" s="1"/>
  <c r="M113" i="9" s="1"/>
  <c r="N113" i="9" s="1"/>
  <c r="G112" i="5" s="1"/>
  <c r="G107" i="9"/>
  <c r="J107" i="9" s="1"/>
  <c r="F106" i="5"/>
  <c r="F112" i="5"/>
  <c r="F127" i="5"/>
  <c r="F136" i="5"/>
  <c r="F142" i="5"/>
  <c r="F145" i="5"/>
  <c r="G139" i="9"/>
  <c r="J139" i="9" s="1"/>
  <c r="L139" i="9" s="1"/>
  <c r="M139" i="9" s="1"/>
  <c r="N139" i="9" s="1"/>
  <c r="G138" i="5" s="1"/>
  <c r="J79" i="9"/>
  <c r="L79" i="9" s="1"/>
  <c r="J76" i="9"/>
  <c r="L76" i="9" s="1"/>
  <c r="J70" i="9"/>
  <c r="L70" i="9" s="1"/>
  <c r="J67" i="9"/>
  <c r="L67" i="9" s="1"/>
  <c r="J61" i="9"/>
  <c r="L61" i="9" s="1"/>
  <c r="J58" i="9"/>
  <c r="L58" i="9" s="1"/>
  <c r="G124" i="9"/>
  <c r="J124" i="9" s="1"/>
  <c r="L124" i="9" s="1"/>
  <c r="M124" i="9" s="1"/>
  <c r="N124" i="9" s="1"/>
  <c r="G123" i="5" s="1"/>
  <c r="F108" i="5"/>
  <c r="F123" i="5"/>
  <c r="F132" i="5"/>
  <c r="F138" i="5"/>
  <c r="F144" i="5"/>
  <c r="F199" i="5"/>
  <c r="G129" i="9"/>
  <c r="J129" i="9" s="1"/>
  <c r="L129" i="9" s="1"/>
  <c r="M129" i="9" s="1"/>
  <c r="N129" i="9" s="1"/>
  <c r="G128" i="5" s="1"/>
  <c r="J126" i="9"/>
  <c r="L126" i="9" s="1"/>
  <c r="J147" i="9"/>
  <c r="L147" i="9" s="1"/>
  <c r="J119" i="9"/>
  <c r="L135" i="9"/>
  <c r="M135" i="9" s="1"/>
  <c r="N135" i="9" s="1"/>
  <c r="G134" i="5" s="1"/>
  <c r="L148" i="9"/>
  <c r="M148" i="9" s="1"/>
  <c r="N148" i="9" s="1"/>
  <c r="G147" i="5" s="1"/>
  <c r="L142" i="9"/>
  <c r="M142" i="9" s="1"/>
  <c r="N142" i="9" s="1"/>
  <c r="G141" i="5" s="1"/>
  <c r="L128" i="9"/>
  <c r="M128" i="9" s="1"/>
  <c r="N128" i="9" s="1"/>
  <c r="G127" i="5" s="1"/>
  <c r="L141" i="9"/>
  <c r="M141" i="9" s="1"/>
  <c r="N141" i="9" s="1"/>
  <c r="G140" i="5" s="1"/>
  <c r="L123" i="9"/>
  <c r="M123" i="9"/>
  <c r="N123" i="9" s="1"/>
  <c r="G122" i="5" s="1"/>
  <c r="L121" i="9"/>
  <c r="M121" i="9" s="1"/>
  <c r="N121" i="9" s="1"/>
  <c r="G120" i="5" s="1"/>
  <c r="L140" i="9"/>
  <c r="M140" i="9" s="1"/>
  <c r="N140" i="9" s="1"/>
  <c r="G139" i="5" s="1"/>
  <c r="L136" i="9"/>
  <c r="M136" i="9" s="1"/>
  <c r="N136" i="9" s="1"/>
  <c r="G135" i="5" s="1"/>
  <c r="L118" i="9"/>
  <c r="M118" i="9" s="1"/>
  <c r="N118" i="9" s="1"/>
  <c r="G117" i="5" s="1"/>
  <c r="L120" i="9"/>
  <c r="M120" i="9" s="1"/>
  <c r="N120" i="9" s="1"/>
  <c r="G119" i="5" s="1"/>
  <c r="L115" i="9"/>
  <c r="M115" i="9" s="1"/>
  <c r="N115" i="9" s="1"/>
  <c r="G114" i="5" s="1"/>
  <c r="L134" i="9"/>
  <c r="M134" i="9" s="1"/>
  <c r="N134" i="9" s="1"/>
  <c r="G133" i="5" s="1"/>
  <c r="L130" i="9"/>
  <c r="M130" i="9" s="1"/>
  <c r="N130" i="9" s="1"/>
  <c r="G129" i="5" s="1"/>
  <c r="L112" i="9"/>
  <c r="M112" i="9" s="1"/>
  <c r="N112" i="9" s="1"/>
  <c r="G111" i="5" s="1"/>
  <c r="L127" i="9"/>
  <c r="M127" i="9" s="1"/>
  <c r="N127" i="9" s="1"/>
  <c r="G126" i="5" s="1"/>
  <c r="L194" i="9"/>
  <c r="N194" i="9" s="1"/>
  <c r="J75" i="9"/>
  <c r="L75" i="9" s="1"/>
  <c r="M75" i="9" s="1"/>
  <c r="N75" i="9" s="1"/>
  <c r="G74" i="5" s="1"/>
  <c r="J66" i="9"/>
  <c r="L66" i="9" s="1"/>
  <c r="M66" i="9" s="1"/>
  <c r="N66" i="9" s="1"/>
  <c r="G65" i="5" s="1"/>
  <c r="J57" i="9"/>
  <c r="L57" i="9" s="1"/>
  <c r="M57" i="9" s="1"/>
  <c r="N57" i="9" s="1"/>
  <c r="G56" i="5" s="1"/>
  <c r="L163" i="9"/>
  <c r="N163" i="9" s="1"/>
  <c r="L166" i="9"/>
  <c r="N166" i="9" s="1"/>
  <c r="L169" i="9"/>
  <c r="N169" i="9" s="1"/>
  <c r="L172" i="9"/>
  <c r="N172" i="9" s="1"/>
  <c r="L175" i="9"/>
  <c r="N175" i="9" s="1"/>
  <c r="L178" i="9"/>
  <c r="N178" i="9" s="1"/>
  <c r="L181" i="9"/>
  <c r="N181" i="9" s="1"/>
  <c r="J73" i="9"/>
  <c r="L73" i="9" s="1"/>
  <c r="J64" i="9"/>
  <c r="L64" i="9" s="1"/>
  <c r="J78" i="9"/>
  <c r="L78" i="9" s="1"/>
  <c r="M78" i="9" s="1"/>
  <c r="N78" i="9" s="1"/>
  <c r="G77" i="5" s="1"/>
  <c r="L160" i="9"/>
  <c r="N160" i="9" s="1"/>
  <c r="L170" i="9"/>
  <c r="N170" i="9" s="1"/>
  <c r="L168" i="9"/>
  <c r="N168" i="9" s="1"/>
  <c r="L197" i="9"/>
  <c r="N197" i="9" s="1"/>
  <c r="L158" i="9"/>
  <c r="N158" i="9" s="1"/>
  <c r="L157" i="9"/>
  <c r="N157" i="9" s="1"/>
  <c r="L174" i="9"/>
  <c r="N174" i="9" s="1"/>
  <c r="L180" i="9"/>
  <c r="N180" i="9" s="1"/>
  <c r="L183" i="9"/>
  <c r="N183" i="9" s="1"/>
  <c r="L189" i="9"/>
  <c r="N189" i="9" s="1"/>
  <c r="L192" i="9"/>
  <c r="L167" i="9"/>
  <c r="N167" i="9" s="1"/>
  <c r="J69" i="9"/>
  <c r="L69" i="9" s="1"/>
  <c r="M69" i="9" s="1"/>
  <c r="N69" i="9" s="1"/>
  <c r="G68" i="5" s="1"/>
  <c r="J60" i="9"/>
  <c r="L60" i="9" s="1"/>
  <c r="M60" i="9" s="1"/>
  <c r="N60" i="9" s="1"/>
  <c r="G59" i="5" s="1"/>
  <c r="L165" i="9"/>
  <c r="N165" i="9" s="1"/>
  <c r="L177" i="9"/>
  <c r="N177" i="9" s="1"/>
  <c r="J97" i="9"/>
  <c r="L97" i="9" s="1"/>
  <c r="M97" i="9" s="1"/>
  <c r="N97" i="9" s="1"/>
  <c r="G96" i="5" s="1"/>
  <c r="J94" i="9"/>
  <c r="L94" i="9" s="1"/>
  <c r="M94" i="9" s="1"/>
  <c r="N94" i="9" s="1"/>
  <c r="G93" i="5" s="1"/>
  <c r="J91" i="9"/>
  <c r="L91" i="9" s="1"/>
  <c r="M91" i="9" s="1"/>
  <c r="N91" i="9" s="1"/>
  <c r="G90" i="5" s="1"/>
  <c r="J88" i="9"/>
  <c r="L88" i="9" s="1"/>
  <c r="M88" i="9" s="1"/>
  <c r="N88" i="9" s="1"/>
  <c r="G87" i="5" s="1"/>
  <c r="J85" i="9"/>
  <c r="L85" i="9" s="1"/>
  <c r="M85" i="9" s="1"/>
  <c r="N85" i="9" s="1"/>
  <c r="G84" i="5" s="1"/>
  <c r="J82" i="9"/>
  <c r="L82" i="9" s="1"/>
  <c r="L184" i="9"/>
  <c r="N184" i="9" s="1"/>
  <c r="L159" i="9"/>
  <c r="N159" i="9" s="1"/>
  <c r="L171" i="9"/>
  <c r="N171" i="9" s="1"/>
  <c r="J96" i="9"/>
  <c r="L96" i="9" s="1"/>
  <c r="M96" i="9" s="1"/>
  <c r="N96" i="9" s="1"/>
  <c r="J93" i="9"/>
  <c r="L93" i="9" s="1"/>
  <c r="J90" i="9"/>
  <c r="L90" i="9" s="1"/>
  <c r="M90" i="9" s="1"/>
  <c r="N90" i="9" s="1"/>
  <c r="J87" i="9"/>
  <c r="L87" i="9" s="1"/>
  <c r="J84" i="9"/>
  <c r="L84" i="9" s="1"/>
  <c r="M84" i="9" s="1"/>
  <c r="N84" i="9" s="1"/>
  <c r="J81" i="9"/>
  <c r="L81" i="9" s="1"/>
  <c r="M81" i="9" s="1"/>
  <c r="N81" i="9" s="1"/>
  <c r="G80" i="5" s="1"/>
  <c r="J74" i="9"/>
  <c r="L74" i="9" s="1"/>
  <c r="M74" i="9" s="1"/>
  <c r="N74" i="9" s="1"/>
  <c r="G73" i="5" s="1"/>
  <c r="J72" i="9"/>
  <c r="L72" i="9" s="1"/>
  <c r="J65" i="9"/>
  <c r="L65" i="9" s="1"/>
  <c r="M65" i="9" s="1"/>
  <c r="N65" i="9" s="1"/>
  <c r="G64" i="5" s="1"/>
  <c r="J63" i="9"/>
  <c r="L63" i="9" s="1"/>
  <c r="M63" i="9" s="1"/>
  <c r="N63" i="9" s="1"/>
  <c r="G62" i="5" s="1"/>
  <c r="J56" i="9"/>
  <c r="L56" i="9" s="1"/>
  <c r="M56" i="9" s="1"/>
  <c r="N56" i="9" s="1"/>
  <c r="G55" i="5" s="1"/>
  <c r="J83" i="9"/>
  <c r="J95" i="9"/>
  <c r="J89" i="9"/>
  <c r="J77" i="9"/>
  <c r="J68" i="9"/>
  <c r="J59" i="9"/>
  <c r="J99" i="9"/>
  <c r="J98" i="9"/>
  <c r="J80" i="9"/>
  <c r="J71" i="9"/>
  <c r="J62" i="9"/>
  <c r="J92" i="9"/>
  <c r="J86" i="9"/>
  <c r="L187" i="9"/>
  <c r="N187" i="9" s="1"/>
  <c r="L195" i="9"/>
  <c r="L198" i="9"/>
  <c r="L185" i="9"/>
  <c r="N185" i="9" s="1"/>
  <c r="O185" i="9" s="1"/>
  <c r="P185" i="9" s="1"/>
  <c r="G184" i="5" s="1"/>
  <c r="I184" i="5" s="1"/>
  <c r="H184" i="5" s="1"/>
  <c r="L186" i="9"/>
  <c r="L191" i="9"/>
  <c r="N191" i="9" s="1"/>
  <c r="O164" i="9"/>
  <c r="P164" i="9" s="1"/>
  <c r="G163" i="5" s="1"/>
  <c r="I163" i="5" s="1"/>
  <c r="O173" i="9"/>
  <c r="P173" i="9" s="1"/>
  <c r="G172" i="5" s="1"/>
  <c r="I172" i="5" s="1"/>
  <c r="O176" i="9"/>
  <c r="P176" i="9" s="1"/>
  <c r="G175" i="5" s="1"/>
  <c r="I175" i="5" s="1"/>
  <c r="H175" i="5" s="1"/>
  <c r="L190" i="9"/>
  <c r="L193" i="9"/>
  <c r="L196" i="9"/>
  <c r="L199" i="9"/>
  <c r="L188" i="9"/>
  <c r="O181" i="9" l="1"/>
  <c r="P181" i="9" s="1"/>
  <c r="G180" i="5" s="1"/>
  <c r="I180" i="5" s="1"/>
  <c r="H180" i="5" s="1"/>
  <c r="O182" i="9"/>
  <c r="P182" i="9" s="1"/>
  <c r="G181" i="5" s="1"/>
  <c r="I181" i="5" s="1"/>
  <c r="L119" i="9"/>
  <c r="M119" i="9" s="1"/>
  <c r="N119" i="9" s="1"/>
  <c r="G118" i="5" s="1"/>
  <c r="O179" i="9"/>
  <c r="P179" i="9" s="1"/>
  <c r="G178" i="5" s="1"/>
  <c r="I178" i="5" s="1"/>
  <c r="M70" i="9"/>
  <c r="N70" i="9" s="1"/>
  <c r="O156" i="9"/>
  <c r="P156" i="9" s="1"/>
  <c r="G155" i="5" s="1"/>
  <c r="I155" i="5" s="1"/>
  <c r="H155" i="5" s="1"/>
  <c r="O165" i="9"/>
  <c r="P165" i="9" s="1"/>
  <c r="G164" i="5" s="1"/>
  <c r="I164" i="5" s="1"/>
  <c r="H164" i="5" s="1"/>
  <c r="M67" i="9"/>
  <c r="N67" i="9" s="1"/>
  <c r="G66" i="5" s="1"/>
  <c r="O155" i="9"/>
  <c r="P155" i="9" s="1"/>
  <c r="G154" i="5" s="1"/>
  <c r="I154" i="5" s="1"/>
  <c r="H154" i="5" s="1"/>
  <c r="H172" i="5"/>
  <c r="F149" i="5"/>
  <c r="M79" i="9"/>
  <c r="N79" i="9" s="1"/>
  <c r="G78" i="5" s="1"/>
  <c r="M116" i="9"/>
  <c r="N116" i="9" s="1"/>
  <c r="G115" i="5" s="1"/>
  <c r="M87" i="9"/>
  <c r="N87" i="9" s="1"/>
  <c r="G86" i="5" s="1"/>
  <c r="L107" i="9"/>
  <c r="M107" i="9" s="1"/>
  <c r="N107" i="9" s="1"/>
  <c r="G106" i="5" s="1"/>
  <c r="M58" i="9"/>
  <c r="N58" i="9" s="1"/>
  <c r="G57" i="5" s="1"/>
  <c r="H163" i="5"/>
  <c r="O163" i="9"/>
  <c r="P163" i="9" s="1"/>
  <c r="G162" i="5" s="1"/>
  <c r="I162" i="5" s="1"/>
  <c r="H162" i="5" s="1"/>
  <c r="O166" i="9"/>
  <c r="P166" i="9" s="1"/>
  <c r="G165" i="5" s="1"/>
  <c r="I165" i="5" s="1"/>
  <c r="H165" i="5" s="1"/>
  <c r="H160" i="5"/>
  <c r="H181" i="5"/>
  <c r="P90" i="9"/>
  <c r="O90" i="9" s="1"/>
  <c r="G89" i="5"/>
  <c r="M61" i="9"/>
  <c r="N61" i="9" s="1"/>
  <c r="P96" i="9"/>
  <c r="O96" i="9" s="1"/>
  <c r="G95" i="5"/>
  <c r="P70" i="9"/>
  <c r="O70" i="9" s="1"/>
  <c r="G69" i="5"/>
  <c r="P84" i="9"/>
  <c r="O84" i="9" s="1"/>
  <c r="G83" i="5"/>
  <c r="M143" i="9"/>
  <c r="N143" i="9" s="1"/>
  <c r="G142" i="5" s="1"/>
  <c r="M76" i="9"/>
  <c r="N76" i="9" s="1"/>
  <c r="G75" i="5" s="1"/>
  <c r="M111" i="9"/>
  <c r="N111" i="9" s="1"/>
  <c r="G110" i="5" s="1"/>
  <c r="M126" i="9"/>
  <c r="N126" i="9" s="1"/>
  <c r="G125" i="5" s="1"/>
  <c r="M147" i="9"/>
  <c r="N147" i="9" s="1"/>
  <c r="G146" i="5" s="1"/>
  <c r="L105" i="9"/>
  <c r="M105" i="9" s="1"/>
  <c r="N105" i="9" s="1"/>
  <c r="G104" i="5" s="1"/>
  <c r="O178" i="9"/>
  <c r="P178" i="9" s="1"/>
  <c r="O160" i="9"/>
  <c r="P160" i="9" s="1"/>
  <c r="O194" i="9"/>
  <c r="P194" i="9" s="1"/>
  <c r="O169" i="9"/>
  <c r="P169" i="9" s="1"/>
  <c r="G168" i="5" s="1"/>
  <c r="I168" i="5" s="1"/>
  <c r="H168" i="5" s="1"/>
  <c r="M72" i="9"/>
  <c r="N72" i="9" s="1"/>
  <c r="O175" i="9"/>
  <c r="P175" i="9" s="1"/>
  <c r="M82" i="9"/>
  <c r="N82" i="9" s="1"/>
  <c r="O172" i="9"/>
  <c r="P172" i="9" s="1"/>
  <c r="G171" i="5" s="1"/>
  <c r="I171" i="5" s="1"/>
  <c r="H171" i="5" s="1"/>
  <c r="M73" i="9"/>
  <c r="N73" i="9" s="1"/>
  <c r="O158" i="9"/>
  <c r="P158" i="9" s="1"/>
  <c r="M64" i="9"/>
  <c r="N64" i="9" s="1"/>
  <c r="O157" i="9"/>
  <c r="P157" i="9" s="1"/>
  <c r="G156" i="5" s="1"/>
  <c r="I156" i="5" s="1"/>
  <c r="H156" i="5" s="1"/>
  <c r="O171" i="9"/>
  <c r="P171" i="9" s="1"/>
  <c r="O177" i="9"/>
  <c r="P177" i="9" s="1"/>
  <c r="O170" i="9"/>
  <c r="P170" i="9" s="1"/>
  <c r="O184" i="9"/>
  <c r="P184" i="9" s="1"/>
  <c r="O183" i="9"/>
  <c r="P183" i="9" s="1"/>
  <c r="O197" i="9"/>
  <c r="P197" i="9" s="1"/>
  <c r="O180" i="9"/>
  <c r="P180" i="9" s="1"/>
  <c r="O174" i="9"/>
  <c r="P174" i="9" s="1"/>
  <c r="O168" i="9"/>
  <c r="P168" i="9" s="1"/>
  <c r="O189" i="9"/>
  <c r="P189" i="9" s="1"/>
  <c r="N192" i="9"/>
  <c r="O192" i="9" s="1"/>
  <c r="P192" i="9" s="1"/>
  <c r="G191" i="5" s="1"/>
  <c r="I191" i="5" s="1"/>
  <c r="H191" i="5" s="1"/>
  <c r="L55" i="9"/>
  <c r="M55" i="9" s="1"/>
  <c r="M93" i="9"/>
  <c r="N93" i="9" s="1"/>
  <c r="O191" i="9"/>
  <c r="P191" i="9" s="1"/>
  <c r="O167" i="9"/>
  <c r="P167" i="9" s="1"/>
  <c r="O187" i="9"/>
  <c r="P187" i="9" s="1"/>
  <c r="O159" i="9"/>
  <c r="P159" i="9" s="1"/>
  <c r="P85" i="9"/>
  <c r="O85" i="9" s="1"/>
  <c r="P94" i="9"/>
  <c r="O94" i="9" s="1"/>
  <c r="P81" i="9"/>
  <c r="O81" i="9" s="1"/>
  <c r="P78" i="9"/>
  <c r="O78" i="9" s="1"/>
  <c r="P97" i="9"/>
  <c r="O97" i="9" s="1"/>
  <c r="P88" i="9"/>
  <c r="O88" i="9" s="1"/>
  <c r="P66" i="9"/>
  <c r="O66" i="9" s="1"/>
  <c r="P91" i="9"/>
  <c r="O91" i="9" s="1"/>
  <c r="P60" i="9"/>
  <c r="O60" i="9" s="1"/>
  <c r="L89" i="9"/>
  <c r="M89" i="9" s="1"/>
  <c r="N89" i="9" s="1"/>
  <c r="G88" i="5" s="1"/>
  <c r="L62" i="9"/>
  <c r="M62" i="9" s="1"/>
  <c r="N62" i="9" s="1"/>
  <c r="G61" i="5" s="1"/>
  <c r="L59" i="9"/>
  <c r="M59" i="9" s="1"/>
  <c r="N59" i="9" s="1"/>
  <c r="G58" i="5" s="1"/>
  <c r="L98" i="9"/>
  <c r="M98" i="9" s="1"/>
  <c r="N98" i="9" s="1"/>
  <c r="G97" i="5" s="1"/>
  <c r="L83" i="9"/>
  <c r="M83" i="9" s="1"/>
  <c r="N83" i="9" s="1"/>
  <c r="G82" i="5" s="1"/>
  <c r="L92" i="9"/>
  <c r="M92" i="9" s="1"/>
  <c r="N92" i="9" s="1"/>
  <c r="G91" i="5" s="1"/>
  <c r="P57" i="9"/>
  <c r="O57" i="9" s="1"/>
  <c r="L77" i="9"/>
  <c r="M77" i="9" s="1"/>
  <c r="N77" i="9" s="1"/>
  <c r="G76" i="5" s="1"/>
  <c r="P74" i="9"/>
  <c r="O74" i="9" s="1"/>
  <c r="L80" i="9"/>
  <c r="M80" i="9" s="1"/>
  <c r="N80" i="9" s="1"/>
  <c r="G79" i="5" s="1"/>
  <c r="L95" i="9"/>
  <c r="M95" i="9" s="1"/>
  <c r="N95" i="9" s="1"/>
  <c r="G94" i="5" s="1"/>
  <c r="P65" i="9"/>
  <c r="O65" i="9" s="1"/>
  <c r="P69" i="9"/>
  <c r="O69" i="9" s="1"/>
  <c r="L71" i="9"/>
  <c r="M71" i="9" s="1"/>
  <c r="N71" i="9" s="1"/>
  <c r="G70" i="5" s="1"/>
  <c r="L99" i="9"/>
  <c r="M99" i="9" s="1"/>
  <c r="N99" i="9" s="1"/>
  <c r="G98" i="5" s="1"/>
  <c r="P75" i="9"/>
  <c r="O75" i="9" s="1"/>
  <c r="L68" i="9"/>
  <c r="M68" i="9" s="1"/>
  <c r="N68" i="9" s="1"/>
  <c r="G67" i="5" s="1"/>
  <c r="P63" i="9"/>
  <c r="O63" i="9" s="1"/>
  <c r="P56" i="9"/>
  <c r="O56" i="9" s="1"/>
  <c r="L86" i="9"/>
  <c r="M86" i="9" s="1"/>
  <c r="N86" i="9" s="1"/>
  <c r="G85" i="5" s="1"/>
  <c r="N198" i="9"/>
  <c r="O198" i="9" s="1"/>
  <c r="P198" i="9" s="1"/>
  <c r="G197" i="5" s="1"/>
  <c r="N195" i="9"/>
  <c r="O195" i="9" s="1"/>
  <c r="P195" i="9" s="1"/>
  <c r="N186" i="9"/>
  <c r="O186" i="9" s="1"/>
  <c r="P186" i="9" s="1"/>
  <c r="G185" i="5" s="1"/>
  <c r="I185" i="5" s="1"/>
  <c r="H185" i="5" s="1"/>
  <c r="R185" i="9"/>
  <c r="Q185" i="9" s="1"/>
  <c r="R182" i="9"/>
  <c r="Q182" i="9" s="1"/>
  <c r="R176" i="9"/>
  <c r="Q176" i="9" s="1"/>
  <c r="R164" i="9"/>
  <c r="Q164" i="9" s="1"/>
  <c r="N196" i="9"/>
  <c r="O196" i="9" s="1"/>
  <c r="P196" i="9" s="1"/>
  <c r="G195" i="5" s="1"/>
  <c r="N188" i="9"/>
  <c r="O188" i="9" s="1"/>
  <c r="P188" i="9" s="1"/>
  <c r="G187" i="5" s="1"/>
  <c r="N193" i="9"/>
  <c r="O193" i="9" s="1"/>
  <c r="P193" i="9" s="1"/>
  <c r="G192" i="5" s="1"/>
  <c r="I192" i="5" s="1"/>
  <c r="H192" i="5" s="1"/>
  <c r="R181" i="9"/>
  <c r="Q181" i="9" s="1"/>
  <c r="R162" i="9"/>
  <c r="Q162" i="9" s="1"/>
  <c r="N199" i="9"/>
  <c r="O199" i="9" s="1"/>
  <c r="P199" i="9" s="1"/>
  <c r="G198" i="5" s="1"/>
  <c r="I198" i="5" s="1"/>
  <c r="H198" i="5" s="1"/>
  <c r="N190" i="9"/>
  <c r="O190" i="9"/>
  <c r="P190" i="9" s="1"/>
  <c r="G189" i="5" s="1"/>
  <c r="I189" i="5" s="1"/>
  <c r="H189" i="5" s="1"/>
  <c r="R173" i="9"/>
  <c r="Q173" i="9" s="1"/>
  <c r="R161" i="9"/>
  <c r="Q161" i="9" s="1"/>
  <c r="R156" i="9" l="1"/>
  <c r="Q156" i="9" s="1"/>
  <c r="P67" i="9"/>
  <c r="O67" i="9" s="1"/>
  <c r="P79" i="9"/>
  <c r="O79" i="9" s="1"/>
  <c r="R179" i="9"/>
  <c r="Q179" i="9" s="1"/>
  <c r="H178" i="5"/>
  <c r="R165" i="9"/>
  <c r="Q165" i="9" s="1"/>
  <c r="R155" i="9"/>
  <c r="Q155" i="9" s="1"/>
  <c r="R166" i="9"/>
  <c r="Q166" i="9" s="1"/>
  <c r="R172" i="9"/>
  <c r="Q172" i="9" s="1"/>
  <c r="R163" i="9"/>
  <c r="Q163" i="9" s="1"/>
  <c r="P58" i="9"/>
  <c r="O58" i="9" s="1"/>
  <c r="P87" i="9"/>
  <c r="O87" i="9" s="1"/>
  <c r="I195" i="5"/>
  <c r="H195" i="5" s="1"/>
  <c r="R187" i="9"/>
  <c r="Q187" i="9" s="1"/>
  <c r="G186" i="5"/>
  <c r="I186" i="5" s="1"/>
  <c r="H186" i="5" s="1"/>
  <c r="I187" i="5"/>
  <c r="H187" i="5" s="1"/>
  <c r="I197" i="5"/>
  <c r="H197" i="5" s="1"/>
  <c r="R191" i="9"/>
  <c r="Q191" i="9" s="1"/>
  <c r="G190" i="5"/>
  <c r="R174" i="9"/>
  <c r="Q174" i="9" s="1"/>
  <c r="G173" i="5"/>
  <c r="I173" i="5" s="1"/>
  <c r="H173" i="5" s="1"/>
  <c r="R177" i="9"/>
  <c r="Q177" i="9" s="1"/>
  <c r="G176" i="5"/>
  <c r="I176" i="5" s="1"/>
  <c r="H176" i="5" s="1"/>
  <c r="R160" i="9"/>
  <c r="Q160" i="9" s="1"/>
  <c r="G159" i="5"/>
  <c r="I159" i="5" s="1"/>
  <c r="H159" i="5" s="1"/>
  <c r="R157" i="9"/>
  <c r="Q157" i="9" s="1"/>
  <c r="R180" i="9"/>
  <c r="Q180" i="9" s="1"/>
  <c r="G179" i="5"/>
  <c r="R171" i="9"/>
  <c r="Q171" i="9" s="1"/>
  <c r="G170" i="5"/>
  <c r="I170" i="5" s="1"/>
  <c r="H170" i="5" s="1"/>
  <c r="R178" i="9"/>
  <c r="Q178" i="9" s="1"/>
  <c r="G177" i="5"/>
  <c r="I177" i="5" s="1"/>
  <c r="H177" i="5" s="1"/>
  <c r="R197" i="9"/>
  <c r="Q197" i="9" s="1"/>
  <c r="G196" i="5"/>
  <c r="R175" i="9"/>
  <c r="Q175" i="9" s="1"/>
  <c r="G174" i="5"/>
  <c r="I174" i="5" s="1"/>
  <c r="H174" i="5" s="1"/>
  <c r="R169" i="9"/>
  <c r="Q169" i="9" s="1"/>
  <c r="R159" i="9"/>
  <c r="Q159" i="9" s="1"/>
  <c r="G158" i="5"/>
  <c r="I158" i="5" s="1"/>
  <c r="H158" i="5" s="1"/>
  <c r="R183" i="9"/>
  <c r="Q183" i="9" s="1"/>
  <c r="G182" i="5"/>
  <c r="I182" i="5" s="1"/>
  <c r="H182" i="5" s="1"/>
  <c r="R189" i="9"/>
  <c r="Q189" i="9" s="1"/>
  <c r="G188" i="5"/>
  <c r="I188" i="5" s="1"/>
  <c r="H188" i="5" s="1"/>
  <c r="R184" i="9"/>
  <c r="Q184" i="9" s="1"/>
  <c r="G183" i="5"/>
  <c r="I183" i="5" s="1"/>
  <c r="H183" i="5" s="1"/>
  <c r="R158" i="9"/>
  <c r="Q158" i="9" s="1"/>
  <c r="G157" i="5"/>
  <c r="R195" i="9"/>
  <c r="Q195" i="9" s="1"/>
  <c r="G194" i="5"/>
  <c r="I194" i="5" s="1"/>
  <c r="H194" i="5" s="1"/>
  <c r="R167" i="9"/>
  <c r="Q167" i="9" s="1"/>
  <c r="G166" i="5"/>
  <c r="R168" i="9"/>
  <c r="Q168" i="9" s="1"/>
  <c r="G167" i="5"/>
  <c r="I167" i="5" s="1"/>
  <c r="H167" i="5" s="1"/>
  <c r="R170" i="9"/>
  <c r="Q170" i="9" s="1"/>
  <c r="G169" i="5"/>
  <c r="R194" i="9"/>
  <c r="Q194" i="9" s="1"/>
  <c r="G193" i="5"/>
  <c r="P82" i="9"/>
  <c r="O82" i="9" s="1"/>
  <c r="G81" i="5"/>
  <c r="P64" i="9"/>
  <c r="O64" i="9" s="1"/>
  <c r="G63" i="5"/>
  <c r="P72" i="9"/>
  <c r="O72" i="9" s="1"/>
  <c r="G71" i="5"/>
  <c r="P93" i="9"/>
  <c r="O93" i="9" s="1"/>
  <c r="G92" i="5"/>
  <c r="P73" i="9"/>
  <c r="O73" i="9" s="1"/>
  <c r="G72" i="5"/>
  <c r="P76" i="9"/>
  <c r="O76" i="9" s="1"/>
  <c r="G60" i="5"/>
  <c r="P61" i="9"/>
  <c r="O61" i="9" s="1"/>
  <c r="G149" i="5"/>
  <c r="R192" i="9"/>
  <c r="Q192" i="9" s="1"/>
  <c r="P98" i="9"/>
  <c r="O98" i="9" s="1"/>
  <c r="P80" i="9"/>
  <c r="O80" i="9" s="1"/>
  <c r="P92" i="9"/>
  <c r="O92" i="9" s="1"/>
  <c r="P62" i="9"/>
  <c r="O62" i="9" s="1"/>
  <c r="P99" i="9"/>
  <c r="O99" i="9" s="1"/>
  <c r="P77" i="9"/>
  <c r="O77" i="9" s="1"/>
  <c r="P89" i="9"/>
  <c r="O89" i="9" s="1"/>
  <c r="P83" i="9"/>
  <c r="O83" i="9" s="1"/>
  <c r="P86" i="9"/>
  <c r="O86" i="9" s="1"/>
  <c r="P68" i="9"/>
  <c r="O68" i="9" s="1"/>
  <c r="P71" i="9"/>
  <c r="O71" i="9" s="1"/>
  <c r="P95" i="9"/>
  <c r="O95" i="9" s="1"/>
  <c r="P59" i="9"/>
  <c r="O59" i="9" s="1"/>
  <c r="R198" i="9"/>
  <c r="Q198" i="9" s="1"/>
  <c r="R186" i="9"/>
  <c r="Q186" i="9" s="1"/>
  <c r="R199" i="9"/>
  <c r="Q199" i="9" s="1"/>
  <c r="R188" i="9"/>
  <c r="Q188" i="9" s="1"/>
  <c r="P200" i="9"/>
  <c r="R190" i="9"/>
  <c r="Q190" i="9" s="1"/>
  <c r="R193" i="9"/>
  <c r="Q193" i="9" s="1"/>
  <c r="R196" i="9"/>
  <c r="Q196" i="9" s="1"/>
  <c r="N150" i="9"/>
  <c r="G199" i="5" l="1"/>
  <c r="D209" i="5" s="1"/>
  <c r="I169" i="5"/>
  <c r="H169" i="5" s="1"/>
  <c r="I190" i="5"/>
  <c r="H190" i="5" s="1"/>
  <c r="I196" i="5"/>
  <c r="H196" i="5" s="1"/>
  <c r="I179" i="5"/>
  <c r="H179" i="5" s="1"/>
  <c r="I157" i="5"/>
  <c r="I193" i="5"/>
  <c r="H193" i="5" s="1"/>
  <c r="I166" i="5"/>
  <c r="H166" i="5" s="1"/>
  <c r="F208" i="5"/>
  <c r="D208" i="5"/>
  <c r="Q200" i="9"/>
  <c r="R200" i="9"/>
  <c r="I199" i="5" l="1"/>
  <c r="F209" i="5" s="1"/>
  <c r="H157" i="5"/>
  <c r="H199" i="5" s="1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C4" i="5" l="1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F54" i="5"/>
  <c r="C54" i="5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48" i="5"/>
  <c r="F48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F4" i="5"/>
  <c r="E4" i="5"/>
  <c r="G42" i="9"/>
  <c r="H42" i="9" s="1"/>
  <c r="K42" i="9"/>
  <c r="G43" i="9"/>
  <c r="H43" i="9" s="1"/>
  <c r="K43" i="9"/>
  <c r="G44" i="9"/>
  <c r="H44" i="9" s="1"/>
  <c r="K44" i="9"/>
  <c r="G45" i="9"/>
  <c r="H45" i="9" s="1"/>
  <c r="K45" i="9"/>
  <c r="G46" i="9"/>
  <c r="H46" i="9" s="1"/>
  <c r="K46" i="9"/>
  <c r="G47" i="9"/>
  <c r="H47" i="9" s="1"/>
  <c r="K47" i="9"/>
  <c r="G48" i="9"/>
  <c r="H48" i="9" s="1"/>
  <c r="K48" i="9"/>
  <c r="G49" i="9"/>
  <c r="H49" i="9" s="1"/>
  <c r="K49" i="9"/>
  <c r="G6" i="9"/>
  <c r="H6" i="9" s="1"/>
  <c r="K6" i="9" s="1"/>
  <c r="G7" i="9"/>
  <c r="H7" i="9" s="1"/>
  <c r="K7" i="9"/>
  <c r="G8" i="9"/>
  <c r="H8" i="9" s="1"/>
  <c r="K8" i="9"/>
  <c r="G9" i="9"/>
  <c r="H9" i="9" s="1"/>
  <c r="K9" i="9"/>
  <c r="G10" i="9"/>
  <c r="H10" i="9" s="1"/>
  <c r="K10" i="9"/>
  <c r="G11" i="9"/>
  <c r="H11" i="9" s="1"/>
  <c r="K11" i="9" s="1"/>
  <c r="G12" i="9"/>
  <c r="H12" i="9" s="1"/>
  <c r="K12" i="9" s="1"/>
  <c r="G13" i="9"/>
  <c r="H13" i="9" s="1"/>
  <c r="K13" i="9"/>
  <c r="G14" i="9"/>
  <c r="H14" i="9" s="1"/>
  <c r="K14" i="9"/>
  <c r="G15" i="9"/>
  <c r="H15" i="9" s="1"/>
  <c r="K15" i="9"/>
  <c r="G16" i="9"/>
  <c r="H16" i="9" s="1"/>
  <c r="K16" i="9"/>
  <c r="G17" i="9"/>
  <c r="H17" i="9" s="1"/>
  <c r="K17" i="9"/>
  <c r="G18" i="9"/>
  <c r="H18" i="9" s="1"/>
  <c r="K18" i="9" s="1"/>
  <c r="G19" i="9"/>
  <c r="H19" i="9" s="1"/>
  <c r="K19" i="9" s="1"/>
  <c r="G20" i="9"/>
  <c r="H20" i="9" s="1"/>
  <c r="K20" i="9"/>
  <c r="G21" i="9"/>
  <c r="H21" i="9" s="1"/>
  <c r="K21" i="9"/>
  <c r="G22" i="9"/>
  <c r="H22" i="9" s="1"/>
  <c r="K22" i="9"/>
  <c r="G23" i="9"/>
  <c r="H23" i="9" s="1"/>
  <c r="K23" i="9"/>
  <c r="G24" i="9"/>
  <c r="H24" i="9" s="1"/>
  <c r="K24" i="9"/>
  <c r="G25" i="9"/>
  <c r="H25" i="9" s="1"/>
  <c r="K25" i="9" s="1"/>
  <c r="G26" i="9"/>
  <c r="H26" i="9" s="1"/>
  <c r="K26" i="9"/>
  <c r="G27" i="9"/>
  <c r="H27" i="9" s="1"/>
  <c r="K27" i="9"/>
  <c r="G28" i="9"/>
  <c r="H28" i="9" s="1"/>
  <c r="K28" i="9"/>
  <c r="G29" i="9"/>
  <c r="H29" i="9" s="1"/>
  <c r="K29" i="9"/>
  <c r="G30" i="9"/>
  <c r="H30" i="9" s="1"/>
  <c r="K30" i="9"/>
  <c r="G31" i="9"/>
  <c r="H31" i="9" s="1"/>
  <c r="K31" i="9"/>
  <c r="G32" i="9"/>
  <c r="H32" i="9" s="1"/>
  <c r="K32" i="9"/>
  <c r="G33" i="9"/>
  <c r="H33" i="9" s="1"/>
  <c r="K33" i="9"/>
  <c r="G34" i="9"/>
  <c r="H34" i="9" s="1"/>
  <c r="K34" i="9"/>
  <c r="G35" i="9"/>
  <c r="H35" i="9" s="1"/>
  <c r="K35" i="9"/>
  <c r="G36" i="9"/>
  <c r="H36" i="9" s="1"/>
  <c r="K36" i="9"/>
  <c r="G37" i="9"/>
  <c r="H37" i="9" s="1"/>
  <c r="K37" i="9"/>
  <c r="G38" i="9"/>
  <c r="H38" i="9" s="1"/>
  <c r="K38" i="9"/>
  <c r="G39" i="9"/>
  <c r="H39" i="9" s="1"/>
  <c r="K39" i="9"/>
  <c r="G40" i="9"/>
  <c r="H40" i="9" s="1"/>
  <c r="K40" i="9"/>
  <c r="G41" i="9"/>
  <c r="H41" i="9" s="1"/>
  <c r="K41" i="9"/>
  <c r="F99" i="5" l="1"/>
  <c r="N55" i="9"/>
  <c r="L44" i="9"/>
  <c r="N44" i="9" s="1"/>
  <c r="L46" i="9"/>
  <c r="N46" i="9" s="1"/>
  <c r="O46" i="9" s="1"/>
  <c r="P46" i="9" s="1"/>
  <c r="R46" i="9" s="1"/>
  <c r="Q46" i="9" s="1"/>
  <c r="F49" i="5"/>
  <c r="L45" i="9"/>
  <c r="N45" i="9" s="1"/>
  <c r="O45" i="9" s="1"/>
  <c r="P45" i="9" s="1"/>
  <c r="R45" i="9" s="1"/>
  <c r="Q45" i="9" s="1"/>
  <c r="L42" i="9"/>
  <c r="L37" i="9"/>
  <c r="N37" i="9" s="1"/>
  <c r="L39" i="9"/>
  <c r="N39" i="9" s="1"/>
  <c r="L41" i="9"/>
  <c r="N41" i="9" s="1"/>
  <c r="O41" i="9" s="1"/>
  <c r="P41" i="9" s="1"/>
  <c r="L29" i="9"/>
  <c r="N29" i="9" s="1"/>
  <c r="O29" i="9" s="1"/>
  <c r="P29" i="9" s="1"/>
  <c r="L31" i="9"/>
  <c r="N31" i="9" s="1"/>
  <c r="O31" i="9" s="1"/>
  <c r="P31" i="9" s="1"/>
  <c r="L33" i="9"/>
  <c r="N33" i="9" s="1"/>
  <c r="O33" i="9" s="1"/>
  <c r="P33" i="9" s="1"/>
  <c r="L48" i="9"/>
  <c r="N48" i="9" s="1"/>
  <c r="O48" i="9" s="1"/>
  <c r="P48" i="9" s="1"/>
  <c r="R48" i="9" s="1"/>
  <c r="Q48" i="9" s="1"/>
  <c r="L34" i="9"/>
  <c r="N34" i="9" s="1"/>
  <c r="O34" i="9" s="1"/>
  <c r="P34" i="9" s="1"/>
  <c r="L43" i="9"/>
  <c r="N43" i="9" s="1"/>
  <c r="O43" i="9" s="1"/>
  <c r="P43" i="9" s="1"/>
  <c r="R43" i="9" s="1"/>
  <c r="Q43" i="9" s="1"/>
  <c r="L47" i="9"/>
  <c r="N47" i="9" s="1"/>
  <c r="O47" i="9" s="1"/>
  <c r="P47" i="9" s="1"/>
  <c r="R47" i="9" s="1"/>
  <c r="Q47" i="9" s="1"/>
  <c r="L25" i="9"/>
  <c r="N25" i="9" s="1"/>
  <c r="L49" i="9"/>
  <c r="N49" i="9" s="1"/>
  <c r="O49" i="9" s="1"/>
  <c r="P49" i="9" s="1"/>
  <c r="R49" i="9" s="1"/>
  <c r="Q49" i="9" s="1"/>
  <c r="L24" i="9"/>
  <c r="N24" i="9" s="1"/>
  <c r="O24" i="9" s="1"/>
  <c r="P24" i="9" s="1"/>
  <c r="L21" i="9"/>
  <c r="N21" i="9" s="1"/>
  <c r="L15" i="9"/>
  <c r="N15" i="9" s="1"/>
  <c r="L12" i="9"/>
  <c r="N12" i="9" s="1"/>
  <c r="O12" i="9" s="1"/>
  <c r="P12" i="9" s="1"/>
  <c r="L9" i="9"/>
  <c r="N9" i="9" s="1"/>
  <c r="L6" i="9"/>
  <c r="N6" i="9" s="1"/>
  <c r="O6" i="9" s="1"/>
  <c r="P6" i="9" s="1"/>
  <c r="L40" i="9"/>
  <c r="N40" i="9" s="1"/>
  <c r="L38" i="9"/>
  <c r="N38" i="9" s="1"/>
  <c r="O38" i="9" s="1"/>
  <c r="P38" i="9" s="1"/>
  <c r="L23" i="9"/>
  <c r="N23" i="9" s="1"/>
  <c r="O23" i="9" s="1"/>
  <c r="P23" i="9" s="1"/>
  <c r="L17" i="9"/>
  <c r="N17" i="9" s="1"/>
  <c r="O17" i="9" s="1"/>
  <c r="P17" i="9" s="1"/>
  <c r="L14" i="9"/>
  <c r="N14" i="9" s="1"/>
  <c r="O14" i="9" s="1"/>
  <c r="P14" i="9" s="1"/>
  <c r="L11" i="9"/>
  <c r="N11" i="9" s="1"/>
  <c r="O11" i="9" s="1"/>
  <c r="P11" i="9" s="1"/>
  <c r="L8" i="9"/>
  <c r="N8" i="9" s="1"/>
  <c r="O8" i="9" s="1"/>
  <c r="P8" i="9" s="1"/>
  <c r="L19" i="9"/>
  <c r="N19" i="9" s="1"/>
  <c r="L13" i="9"/>
  <c r="N13" i="9" s="1"/>
  <c r="L10" i="9"/>
  <c r="N10" i="9" s="1"/>
  <c r="O10" i="9" s="1"/>
  <c r="P10" i="9" s="1"/>
  <c r="L7" i="9"/>
  <c r="N7" i="9" s="1"/>
  <c r="O7" i="9" s="1"/>
  <c r="P7" i="9" s="1"/>
  <c r="L35" i="9"/>
  <c r="N35" i="9" s="1"/>
  <c r="O35" i="9" s="1"/>
  <c r="P35" i="9" s="1"/>
  <c r="L32" i="9"/>
  <c r="N32" i="9" s="1"/>
  <c r="O32" i="9" s="1"/>
  <c r="P32" i="9" s="1"/>
  <c r="L27" i="9"/>
  <c r="L30" i="9"/>
  <c r="L26" i="9"/>
  <c r="L20" i="9"/>
  <c r="L18" i="9"/>
  <c r="L16" i="9"/>
  <c r="L36" i="9"/>
  <c r="L28" i="9"/>
  <c r="L22" i="9"/>
  <c r="P55" i="9" l="1"/>
  <c r="O55" i="9" s="1"/>
  <c r="G54" i="5"/>
  <c r="I54" i="5" s="1"/>
  <c r="I91" i="5"/>
  <c r="H91" i="5" s="1"/>
  <c r="I77" i="5"/>
  <c r="H77" i="5" s="1"/>
  <c r="I81" i="5"/>
  <c r="R33" i="9"/>
  <c r="Q33" i="9" s="1"/>
  <c r="G32" i="5"/>
  <c r="I32" i="5" s="1"/>
  <c r="H32" i="5" s="1"/>
  <c r="I76" i="5"/>
  <c r="H76" i="5" s="1"/>
  <c r="I73" i="5"/>
  <c r="I88" i="5"/>
  <c r="I86" i="5"/>
  <c r="H86" i="5" s="1"/>
  <c r="R41" i="9"/>
  <c r="Q41" i="9" s="1"/>
  <c r="G40" i="5"/>
  <c r="I85" i="5"/>
  <c r="H85" i="5" s="1"/>
  <c r="I75" i="5"/>
  <c r="H75" i="5" s="1"/>
  <c r="I89" i="5"/>
  <c r="H89" i="5" s="1"/>
  <c r="R38" i="9"/>
  <c r="Q38" i="9" s="1"/>
  <c r="G37" i="5"/>
  <c r="R34" i="9"/>
  <c r="Q34" i="9" s="1"/>
  <c r="G33" i="5"/>
  <c r="I33" i="5" s="1"/>
  <c r="H33" i="5" s="1"/>
  <c r="I83" i="5"/>
  <c r="I82" i="5"/>
  <c r="H82" i="5" s="1"/>
  <c r="I90" i="5"/>
  <c r="H90" i="5" s="1"/>
  <c r="R35" i="9"/>
  <c r="Q35" i="9" s="1"/>
  <c r="G34" i="5"/>
  <c r="R31" i="9"/>
  <c r="Q31" i="9" s="1"/>
  <c r="G30" i="5"/>
  <c r="I30" i="5" s="1"/>
  <c r="H30" i="5" s="1"/>
  <c r="I92" i="5"/>
  <c r="H92" i="5" s="1"/>
  <c r="I74" i="5"/>
  <c r="H74" i="5" s="1"/>
  <c r="R32" i="9"/>
  <c r="Q32" i="9" s="1"/>
  <c r="G31" i="5"/>
  <c r="I31" i="5" s="1"/>
  <c r="H31" i="5" s="1"/>
  <c r="I79" i="5"/>
  <c r="H79" i="5" s="1"/>
  <c r="I87" i="5"/>
  <c r="H87" i="5" s="1"/>
  <c r="I78" i="5"/>
  <c r="H78" i="5" s="1"/>
  <c r="I84" i="5"/>
  <c r="I80" i="5"/>
  <c r="H80" i="5" s="1"/>
  <c r="G13" i="5"/>
  <c r="I13" i="5" s="1"/>
  <c r="H13" i="5" s="1"/>
  <c r="R14" i="9"/>
  <c r="Q14" i="9" s="1"/>
  <c r="G16" i="5"/>
  <c r="I16" i="5" s="1"/>
  <c r="H16" i="5" s="1"/>
  <c r="R17" i="9"/>
  <c r="Q17" i="9" s="1"/>
  <c r="G22" i="5"/>
  <c r="I22" i="5" s="1"/>
  <c r="H22" i="5" s="1"/>
  <c r="R23" i="9"/>
  <c r="Q23" i="9" s="1"/>
  <c r="G6" i="5"/>
  <c r="I6" i="5" s="1"/>
  <c r="H6" i="5" s="1"/>
  <c r="R7" i="9"/>
  <c r="Q7" i="9" s="1"/>
  <c r="G7" i="5"/>
  <c r="I7" i="5" s="1"/>
  <c r="H7" i="5" s="1"/>
  <c r="R8" i="9"/>
  <c r="Q8" i="9" s="1"/>
  <c r="G23" i="5"/>
  <c r="I23" i="5" s="1"/>
  <c r="H23" i="5" s="1"/>
  <c r="R24" i="9"/>
  <c r="Q24" i="9" s="1"/>
  <c r="G10" i="5"/>
  <c r="I10" i="5" s="1"/>
  <c r="H10" i="5" s="1"/>
  <c r="R11" i="9"/>
  <c r="Q11" i="9" s="1"/>
  <c r="G5" i="5"/>
  <c r="I5" i="5" s="1"/>
  <c r="H5" i="5" s="1"/>
  <c r="R6" i="9"/>
  <c r="Q6" i="9" s="1"/>
  <c r="G9" i="5"/>
  <c r="I9" i="5" s="1"/>
  <c r="H9" i="5" s="1"/>
  <c r="R10" i="9"/>
  <c r="Q10" i="9" s="1"/>
  <c r="G11" i="5"/>
  <c r="I11" i="5" s="1"/>
  <c r="H11" i="5" s="1"/>
  <c r="R12" i="9"/>
  <c r="Q12" i="9" s="1"/>
  <c r="R29" i="9"/>
  <c r="Q29" i="9" s="1"/>
  <c r="G28" i="5"/>
  <c r="I28" i="5" s="1"/>
  <c r="H28" i="5" s="1"/>
  <c r="I57" i="5"/>
  <c r="H57" i="5" s="1"/>
  <c r="I58" i="5"/>
  <c r="I55" i="5"/>
  <c r="H55" i="5" s="1"/>
  <c r="I56" i="5"/>
  <c r="H56" i="5" s="1"/>
  <c r="I62" i="5"/>
  <c r="I65" i="5"/>
  <c r="I61" i="5"/>
  <c r="I63" i="5"/>
  <c r="I59" i="5"/>
  <c r="H59" i="5" s="1"/>
  <c r="I66" i="5"/>
  <c r="H66" i="5" s="1"/>
  <c r="G42" i="5"/>
  <c r="G47" i="5"/>
  <c r="G45" i="5"/>
  <c r="G48" i="5"/>
  <c r="G46" i="5"/>
  <c r="G44" i="5"/>
  <c r="O15" i="9"/>
  <c r="P15" i="9" s="1"/>
  <c r="N42" i="9"/>
  <c r="O42" i="9" s="1"/>
  <c r="P42" i="9" s="1"/>
  <c r="R42" i="9" s="1"/>
  <c r="Q42" i="9" s="1"/>
  <c r="O9" i="9"/>
  <c r="P9" i="9" s="1"/>
  <c r="O44" i="9"/>
  <c r="P44" i="9" s="1"/>
  <c r="R44" i="9" s="1"/>
  <c r="Q44" i="9" s="1"/>
  <c r="O39" i="9"/>
  <c r="P39" i="9" s="1"/>
  <c r="O37" i="9"/>
  <c r="P37" i="9" s="1"/>
  <c r="O25" i="9"/>
  <c r="P25" i="9" s="1"/>
  <c r="O40" i="9"/>
  <c r="P40" i="9" s="1"/>
  <c r="O21" i="9"/>
  <c r="P21" i="9" s="1"/>
  <c r="N27" i="9"/>
  <c r="O27" i="9" s="1"/>
  <c r="P27" i="9" s="1"/>
  <c r="O19" i="9"/>
  <c r="P19" i="9" s="1"/>
  <c r="O13" i="9"/>
  <c r="P13" i="9" s="1"/>
  <c r="N20" i="9"/>
  <c r="O20" i="9" s="1"/>
  <c r="P20" i="9" s="1"/>
  <c r="N22" i="9"/>
  <c r="O22" i="9" s="1"/>
  <c r="P22" i="9" s="1"/>
  <c r="N26" i="9"/>
  <c r="O26" i="9" s="1"/>
  <c r="P26" i="9" s="1"/>
  <c r="N28" i="9"/>
  <c r="O28" i="9" s="1"/>
  <c r="P28" i="9" s="1"/>
  <c r="N30" i="9"/>
  <c r="O30" i="9" s="1"/>
  <c r="P30" i="9" s="1"/>
  <c r="N36" i="9"/>
  <c r="O36" i="9" s="1"/>
  <c r="P36" i="9" s="1"/>
  <c r="N16" i="9"/>
  <c r="O16" i="9" s="1"/>
  <c r="P16" i="9" s="1"/>
  <c r="N18" i="9"/>
  <c r="O18" i="9" s="1"/>
  <c r="P18" i="9" s="1"/>
  <c r="G5" i="9"/>
  <c r="H5" i="9" s="1"/>
  <c r="K5" i="9" s="1"/>
  <c r="H54" i="5" l="1"/>
  <c r="H58" i="5"/>
  <c r="H83" i="5"/>
  <c r="H84" i="5"/>
  <c r="H88" i="5"/>
  <c r="R30" i="9"/>
  <c r="Q30" i="9" s="1"/>
  <c r="G29" i="5"/>
  <c r="I29" i="5" s="1"/>
  <c r="H29" i="5" s="1"/>
  <c r="I37" i="5"/>
  <c r="H37" i="5" s="1"/>
  <c r="R39" i="9"/>
  <c r="Q39" i="9" s="1"/>
  <c r="G38" i="5"/>
  <c r="H63" i="5"/>
  <c r="I34" i="5"/>
  <c r="H34" i="5" s="1"/>
  <c r="R40" i="9"/>
  <c r="Q40" i="9" s="1"/>
  <c r="G39" i="5"/>
  <c r="H81" i="5"/>
  <c r="H73" i="5"/>
  <c r="I40" i="5"/>
  <c r="H40" i="5" s="1"/>
  <c r="R36" i="9"/>
  <c r="Q36" i="9" s="1"/>
  <c r="G35" i="5"/>
  <c r="R37" i="9"/>
  <c r="Q37" i="9" s="1"/>
  <c r="G36" i="5"/>
  <c r="R28" i="9"/>
  <c r="Q28" i="9" s="1"/>
  <c r="G27" i="5"/>
  <c r="I27" i="5" s="1"/>
  <c r="H27" i="5" s="1"/>
  <c r="G14" i="5"/>
  <c r="I14" i="5" s="1"/>
  <c r="H14" i="5" s="1"/>
  <c r="R15" i="9"/>
  <c r="Q15" i="9" s="1"/>
  <c r="G17" i="5"/>
  <c r="I17" i="5" s="1"/>
  <c r="H17" i="5" s="1"/>
  <c r="R18" i="9"/>
  <c r="Q18" i="9" s="1"/>
  <c r="G21" i="5"/>
  <c r="I21" i="5" s="1"/>
  <c r="H21" i="5" s="1"/>
  <c r="R22" i="9"/>
  <c r="Q22" i="9" s="1"/>
  <c r="G15" i="5"/>
  <c r="I15" i="5" s="1"/>
  <c r="H15" i="5" s="1"/>
  <c r="R16" i="9"/>
  <c r="Q16" i="9" s="1"/>
  <c r="G19" i="5"/>
  <c r="I19" i="5" s="1"/>
  <c r="H19" i="5" s="1"/>
  <c r="R20" i="9"/>
  <c r="Q20" i="9" s="1"/>
  <c r="G24" i="5"/>
  <c r="I24" i="5" s="1"/>
  <c r="H24" i="5" s="1"/>
  <c r="R25" i="9"/>
  <c r="Q25" i="9" s="1"/>
  <c r="G12" i="5"/>
  <c r="I12" i="5" s="1"/>
  <c r="H12" i="5" s="1"/>
  <c r="R13" i="9"/>
  <c r="Q13" i="9" s="1"/>
  <c r="G18" i="5"/>
  <c r="I18" i="5" s="1"/>
  <c r="H18" i="5" s="1"/>
  <c r="R19" i="9"/>
  <c r="Q19" i="9" s="1"/>
  <c r="R27" i="9"/>
  <c r="Q27" i="9" s="1"/>
  <c r="G26" i="5"/>
  <c r="I26" i="5" s="1"/>
  <c r="H26" i="5" s="1"/>
  <c r="R26" i="9"/>
  <c r="Q26" i="9" s="1"/>
  <c r="G25" i="5"/>
  <c r="I25" i="5" s="1"/>
  <c r="H25" i="5" s="1"/>
  <c r="G20" i="5"/>
  <c r="I20" i="5" s="1"/>
  <c r="H20" i="5" s="1"/>
  <c r="R21" i="9"/>
  <c r="Q21" i="9" s="1"/>
  <c r="G8" i="5"/>
  <c r="I8" i="5" s="1"/>
  <c r="H8" i="5" s="1"/>
  <c r="R9" i="9"/>
  <c r="Q9" i="9" s="1"/>
  <c r="I71" i="5"/>
  <c r="H71" i="5" s="1"/>
  <c r="H65" i="5"/>
  <c r="H61" i="5"/>
  <c r="I72" i="5"/>
  <c r="H72" i="5" s="1"/>
  <c r="I68" i="5"/>
  <c r="H68" i="5" s="1"/>
  <c r="I70" i="5"/>
  <c r="H70" i="5" s="1"/>
  <c r="O100" i="9"/>
  <c r="I69" i="5"/>
  <c r="H69" i="5" s="1"/>
  <c r="H62" i="5"/>
  <c r="I48" i="5"/>
  <c r="H48" i="5" s="1"/>
  <c r="G43" i="5"/>
  <c r="G41" i="5"/>
  <c r="I44" i="5"/>
  <c r="H44" i="5" s="1"/>
  <c r="I47" i="5"/>
  <c r="H47" i="5" s="1"/>
  <c r="I46" i="5"/>
  <c r="H46" i="5" s="1"/>
  <c r="I45" i="5"/>
  <c r="H45" i="5" s="1"/>
  <c r="I42" i="5"/>
  <c r="H42" i="5" s="1"/>
  <c r="I94" i="5"/>
  <c r="H94" i="5" s="1"/>
  <c r="I93" i="5"/>
  <c r="H93" i="5" s="1"/>
  <c r="I97" i="5"/>
  <c r="H97" i="5" s="1"/>
  <c r="I96" i="5"/>
  <c r="H96" i="5" s="1"/>
  <c r="I95" i="5"/>
  <c r="H95" i="5" s="1"/>
  <c r="I98" i="5"/>
  <c r="H98" i="5" s="1"/>
  <c r="I60" i="5"/>
  <c r="H60" i="5" s="1"/>
  <c r="N100" i="9"/>
  <c r="I64" i="5"/>
  <c r="H64" i="5" s="1"/>
  <c r="L5" i="9"/>
  <c r="I38" i="5" l="1"/>
  <c r="H38" i="5" s="1"/>
  <c r="I35" i="5"/>
  <c r="H35" i="5" s="1"/>
  <c r="I39" i="5"/>
  <c r="H39" i="5" s="1"/>
  <c r="I36" i="5"/>
  <c r="H36" i="5" s="1"/>
  <c r="I67" i="5"/>
  <c r="H67" i="5" s="1"/>
  <c r="I41" i="5"/>
  <c r="H41" i="5" s="1"/>
  <c r="I43" i="5"/>
  <c r="H43" i="5" s="1"/>
  <c r="P100" i="9"/>
  <c r="N5" i="9"/>
  <c r="O5" i="9" s="1"/>
  <c r="P5" i="9" l="1"/>
  <c r="G4" i="5" s="1"/>
  <c r="R5" i="9" l="1"/>
  <c r="Q5" i="9" s="1"/>
  <c r="P50" i="9"/>
  <c r="G99" i="5"/>
  <c r="D207" i="5" l="1"/>
  <c r="D210" i="5" s="1"/>
  <c r="D212" i="5" s="1"/>
  <c r="I4" i="5"/>
  <c r="H4" i="5" s="1"/>
  <c r="G49" i="5"/>
  <c r="R50" i="9"/>
  <c r="Q50" i="9"/>
  <c r="H99" i="5"/>
  <c r="C206" i="5" l="1"/>
  <c r="C210" i="5" s="1"/>
  <c r="I99" i="5"/>
  <c r="H49" i="5"/>
  <c r="I49" i="5"/>
  <c r="E206" i="5" s="1"/>
  <c r="E210" i="5" s="1"/>
  <c r="E212" i="5" s="1"/>
  <c r="C212" i="5" l="1"/>
  <c r="C213" i="5" s="1"/>
  <c r="C214" i="5" s="1"/>
  <c r="C215" i="5" s="1"/>
  <c r="C211" i="5"/>
  <c r="F207" i="5"/>
  <c r="F210" i="5" s="1"/>
  <c r="F212" i="5" s="1"/>
  <c r="E213" i="5" l="1"/>
  <c r="E214" i="5" s="1"/>
  <c r="E215" i="5" s="1"/>
  <c r="E211" i="5"/>
</calcChain>
</file>

<file path=xl/sharedStrings.xml><?xml version="1.0" encoding="utf-8"?>
<sst xmlns="http://schemas.openxmlformats.org/spreadsheetml/2006/main" count="183" uniqueCount="86">
  <si>
    <t>(申請者）</t>
    <rPh sb="1" eb="4">
      <t>シンセイシャ</t>
    </rPh>
    <phoneticPr fontId="2"/>
  </si>
  <si>
    <t>№</t>
    <phoneticPr fontId="2"/>
  </si>
  <si>
    <t>摘要</t>
    <rPh sb="0" eb="2">
      <t>テキヨウ</t>
    </rPh>
    <phoneticPr fontId="2"/>
  </si>
  <si>
    <t>（税込）</t>
    <rPh sb="1" eb="3">
      <t>ゼイコ</t>
    </rPh>
    <phoneticPr fontId="2"/>
  </si>
  <si>
    <t>（税額）</t>
    <rPh sb="1" eb="3">
      <t>ゼイガク</t>
    </rPh>
    <phoneticPr fontId="2"/>
  </si>
  <si>
    <t>（税抜）</t>
    <rPh sb="1" eb="3">
      <t>ゼイヌキ</t>
    </rPh>
    <phoneticPr fontId="2"/>
  </si>
  <si>
    <t>補助対象経費内訳書</t>
    <rPh sb="0" eb="6">
      <t>ホジョタイショウケイヒ</t>
    </rPh>
    <rPh sb="6" eb="9">
      <t>ウチワケショ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</si>
  <si>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</si>
  <si>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燃料代</t>
    <rPh sb="0" eb="3">
      <t>ネンリョウダイ</t>
    </rPh>
    <phoneticPr fontId="2"/>
  </si>
  <si>
    <t>領収日</t>
    <rPh sb="0" eb="3">
      <t>リョウシュウビ</t>
    </rPh>
    <phoneticPr fontId="2"/>
  </si>
  <si>
    <t>所在地</t>
    <rPh sb="0" eb="3">
      <t>ショザイチ</t>
    </rPh>
    <phoneticPr fontId="2"/>
  </si>
  <si>
    <t>計</t>
    <rPh sb="0" eb="1">
      <t>ケイ</t>
    </rPh>
    <phoneticPr fontId="2"/>
  </si>
  <si>
    <t>支払先</t>
    <rPh sb="0" eb="3">
      <t>シハライサキ</t>
    </rPh>
    <phoneticPr fontId="2"/>
  </si>
  <si>
    <t>１　消費税課税区分</t>
    <rPh sb="2" eb="5">
      <t>ショウヒゼイ</t>
    </rPh>
    <rPh sb="5" eb="9">
      <t>カゼイクブン</t>
    </rPh>
    <phoneticPr fontId="2"/>
  </si>
  <si>
    <t>商号（屋号）等</t>
    <rPh sb="0" eb="2">
      <t>ショウゴウ</t>
    </rPh>
    <rPh sb="3" eb="5">
      <t>ヤゴウ</t>
    </rPh>
    <rPh sb="6" eb="7">
      <t>トウ</t>
    </rPh>
    <phoneticPr fontId="2"/>
  </si>
  <si>
    <t>電気料金</t>
    <rPh sb="0" eb="4">
      <t>デンキリョウキン</t>
    </rPh>
    <phoneticPr fontId="2"/>
  </si>
  <si>
    <t>交付申請額</t>
    <rPh sb="0" eb="5">
      <t>コウフシンセイガク</t>
    </rPh>
    <phoneticPr fontId="2"/>
  </si>
  <si>
    <t>備考</t>
    <rPh sb="0" eb="2">
      <t>ビコウ</t>
    </rPh>
    <phoneticPr fontId="2"/>
  </si>
  <si>
    <t>補助対象経費</t>
    <rPh sb="0" eb="6">
      <t>ホジョタイショウケイヒ</t>
    </rPh>
    <phoneticPr fontId="2"/>
  </si>
  <si>
    <t>補助対象経費×補助率</t>
    <rPh sb="0" eb="4">
      <t>ホジョタイショウ</t>
    </rPh>
    <rPh sb="4" eb="6">
      <t>ケイヒ</t>
    </rPh>
    <rPh sb="7" eb="10">
      <t>ホジョリツ</t>
    </rPh>
    <phoneticPr fontId="2"/>
  </si>
  <si>
    <t>補助対象経費合計額</t>
    <rPh sb="0" eb="6">
      <t>ホジョタイショウケイヒ</t>
    </rPh>
    <rPh sb="6" eb="9">
      <t>ゴウケイガク</t>
    </rPh>
    <phoneticPr fontId="2"/>
  </si>
  <si>
    <t>課税事業者の場合</t>
    <rPh sb="0" eb="5">
      <t>カゼイジギョウシャ</t>
    </rPh>
    <rPh sb="6" eb="8">
      <t>バアイ</t>
    </rPh>
    <phoneticPr fontId="2"/>
  </si>
  <si>
    <t>安芸太田町大字</t>
    <rPh sb="0" eb="5">
      <t>アキオオタチョウ</t>
    </rPh>
    <rPh sb="5" eb="7">
      <t>オオアザ</t>
    </rPh>
    <phoneticPr fontId="2"/>
  </si>
  <si>
    <t>　標記補助金交付要綱第４条各項の規定による補助対象経費等については、次のとおり相違ありません。</t>
    <rPh sb="1" eb="6">
      <t>ヒョウキホジョキン</t>
    </rPh>
    <rPh sb="13" eb="14">
      <t>カク</t>
    </rPh>
    <rPh sb="14" eb="15">
      <t>コウ</t>
    </rPh>
    <rPh sb="27" eb="28">
      <t>トウ</t>
    </rPh>
    <phoneticPr fontId="2"/>
  </si>
  <si>
    <t>名称</t>
    <rPh sb="0" eb="2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</si>
  <si>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</si>
  <si>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簡易課税事業者、
免税事業者の場合</t>
    <rPh sb="0" eb="2">
      <t>カンイ</t>
    </rPh>
    <rPh sb="2" eb="7">
      <t>カゼイジギョウシャ</t>
    </rPh>
    <rPh sb="9" eb="11">
      <t>メンゼイ</t>
    </rPh>
    <rPh sb="11" eb="14">
      <t>ジギョウシャ</t>
    </rPh>
    <rPh sb="15" eb="17">
      <t>バアイ</t>
    </rPh>
    <phoneticPr fontId="2"/>
  </si>
  <si>
    <t>本店等所在地</t>
    <rPh sb="0" eb="3">
      <t>ホンテントウ</t>
    </rPh>
    <rPh sb="3" eb="6">
      <t>ショザイチ</t>
    </rPh>
    <phoneticPr fontId="2"/>
  </si>
  <si>
    <t>２　事業内容</t>
    <rPh sb="2" eb="4">
      <t>ジギョウ</t>
    </rPh>
    <rPh sb="4" eb="6">
      <t>ナイヨウ</t>
    </rPh>
    <phoneticPr fontId="2"/>
  </si>
  <si>
    <t>３　補助対象経費に係る町内店舗等（店舗、事務所、工場等）の名称・所在地</t>
    <rPh sb="2" eb="8">
      <t>ホジョタイショウケイヒ</t>
    </rPh>
    <rPh sb="9" eb="10">
      <t>カカ</t>
    </rPh>
    <rPh sb="11" eb="13">
      <t>チョウナイ</t>
    </rPh>
    <rPh sb="13" eb="16">
      <t>テンポトウ</t>
    </rPh>
    <rPh sb="17" eb="19">
      <t>テンポ</t>
    </rPh>
    <rPh sb="20" eb="23">
      <t>ジムショ</t>
    </rPh>
    <rPh sb="24" eb="27">
      <t>コウジョウトウ</t>
    </rPh>
    <rPh sb="29" eb="31">
      <t>メイショウ</t>
    </rPh>
    <rPh sb="32" eb="35">
      <t>ショザイチ</t>
    </rPh>
    <phoneticPr fontId="2"/>
  </si>
  <si>
    <t>６　集計</t>
    <rPh sb="2" eb="4">
      <t>シュウケイ</t>
    </rPh>
    <phoneticPr fontId="2"/>
  </si>
  <si>
    <t>領収額</t>
    <rPh sb="0" eb="3">
      <t>リョウシュウガク</t>
    </rPh>
    <phoneticPr fontId="2"/>
  </si>
  <si>
    <t>№</t>
    <phoneticPr fontId="2"/>
  </si>
  <si>
    <t>税込</t>
    <rPh sb="0" eb="2">
      <t>ゼイコミ</t>
    </rPh>
    <phoneticPr fontId="2"/>
  </si>
  <si>
    <t>税額</t>
    <rPh sb="0" eb="2">
      <t>ゼイガク</t>
    </rPh>
    <phoneticPr fontId="2"/>
  </si>
  <si>
    <t>税抜</t>
    <rPh sb="0" eb="2">
      <t>ゼイヌキ</t>
    </rPh>
    <phoneticPr fontId="2"/>
  </si>
  <si>
    <t>控除額①
(税込)</t>
    <rPh sb="0" eb="2">
      <t>コウジョ</t>
    </rPh>
    <rPh sb="2" eb="3">
      <t>ガク</t>
    </rPh>
    <rPh sb="6" eb="8">
      <t>ゼイコ</t>
    </rPh>
    <phoneticPr fontId="2"/>
  </si>
  <si>
    <t>家事
按分率</t>
    <rPh sb="0" eb="2">
      <t>カジ</t>
    </rPh>
    <rPh sb="3" eb="6">
      <t>アンブンリツ</t>
    </rPh>
    <phoneticPr fontId="2"/>
  </si>
  <si>
    <t>計</t>
    <rPh sb="0" eb="1">
      <t>ケイ</t>
    </rPh>
    <phoneticPr fontId="2"/>
  </si>
  <si>
    <t>控除後①
(税込)</t>
    <rPh sb="0" eb="3">
      <t>コウジョゴ</t>
    </rPh>
    <rPh sb="6" eb="8">
      <t>ゼイコ</t>
    </rPh>
    <phoneticPr fontId="2"/>
  </si>
  <si>
    <t>控除額②
(税込)</t>
    <rPh sb="0" eb="2">
      <t>コウジョ</t>
    </rPh>
    <rPh sb="2" eb="3">
      <t>ガク</t>
    </rPh>
    <phoneticPr fontId="2"/>
  </si>
  <si>
    <t>控除後②
(税込)</t>
    <rPh sb="0" eb="3">
      <t>コウジョゴ</t>
    </rPh>
    <phoneticPr fontId="2"/>
  </si>
  <si>
    <t>控除額③
(税込)</t>
    <rPh sb="0" eb="3">
      <t>コウジョガク</t>
    </rPh>
    <phoneticPr fontId="2"/>
  </si>
  <si>
    <t>控除後③
(税込)</t>
    <rPh sb="0" eb="2">
      <t>コウジョ</t>
    </rPh>
    <rPh sb="2" eb="3">
      <t>ゴ</t>
    </rPh>
    <phoneticPr fontId="2"/>
  </si>
  <si>
    <t>対象外経費控除①</t>
    <rPh sb="0" eb="3">
      <t>タイショウガイ</t>
    </rPh>
    <rPh sb="3" eb="5">
      <t>ケイヒ</t>
    </rPh>
    <rPh sb="5" eb="7">
      <t>コウジョ</t>
    </rPh>
    <phoneticPr fontId="2"/>
  </si>
  <si>
    <t>家事関連費控除③</t>
    <rPh sb="0" eb="2">
      <t>カジ</t>
    </rPh>
    <rPh sb="2" eb="5">
      <t>カンレンヒ</t>
    </rPh>
    <rPh sb="5" eb="7">
      <t>コウジョ</t>
    </rPh>
    <phoneticPr fontId="2"/>
  </si>
  <si>
    <t>利用
日数</t>
    <rPh sb="0" eb="2">
      <t>リヨウ</t>
    </rPh>
    <rPh sb="3" eb="5">
      <t>ニッスウ</t>
    </rPh>
    <phoneticPr fontId="2"/>
  </si>
  <si>
    <t>控除
日数</t>
    <rPh sb="0" eb="2">
      <t>コウジョ</t>
    </rPh>
    <rPh sb="3" eb="5">
      <t>ニッスウ</t>
    </rPh>
    <phoneticPr fontId="2"/>
  </si>
  <si>
    <t>対象外
経費(税抜)</t>
    <rPh sb="0" eb="3">
      <t>タイショウガイ</t>
    </rPh>
    <rPh sb="4" eb="6">
      <t>ケイヒ</t>
    </rPh>
    <rPh sb="7" eb="9">
      <t>ゼイヌキ</t>
    </rPh>
    <phoneticPr fontId="2"/>
  </si>
  <si>
    <t>日割経費控除②</t>
    <rPh sb="0" eb="2">
      <t>ヒワリ</t>
    </rPh>
    <rPh sb="2" eb="4">
      <t>ケイヒ</t>
    </rPh>
    <rPh sb="4" eb="6">
      <t>コウジョ</t>
    </rPh>
    <phoneticPr fontId="2"/>
  </si>
  <si>
    <t>１　電気料金</t>
    <rPh sb="2" eb="6">
      <t>デンキリョウキン</t>
    </rPh>
    <phoneticPr fontId="2"/>
  </si>
  <si>
    <t>（様式第２号　補助対象経費内訳書関係）　控除額計算書</t>
    <rPh sb="1" eb="4">
      <t>ヨウシキダイ</t>
    </rPh>
    <rPh sb="5" eb="6">
      <t>ゴウ</t>
    </rPh>
    <rPh sb="7" eb="13">
      <t>ホジョタイショウケイヒ</t>
    </rPh>
    <rPh sb="13" eb="16">
      <t>ウチワケショ</t>
    </rPh>
    <rPh sb="16" eb="18">
      <t>カンケイ</t>
    </rPh>
    <rPh sb="20" eb="23">
      <t>コウジョガク</t>
    </rPh>
    <rPh sb="23" eb="26">
      <t>ケイサンショ</t>
    </rPh>
    <phoneticPr fontId="2"/>
  </si>
  <si>
    <t>不課税分</t>
    <rPh sb="0" eb="3">
      <t>フカゼイ</t>
    </rPh>
    <rPh sb="3" eb="4">
      <t>ブン</t>
    </rPh>
    <phoneticPr fontId="2"/>
  </si>
  <si>
    <t>２　燃料代　（１）課税取引分</t>
    <rPh sb="2" eb="5">
      <t>ネンリョウダイ</t>
    </rPh>
    <rPh sb="9" eb="11">
      <t>カゼイ</t>
    </rPh>
    <rPh sb="11" eb="14">
      <t>トリヒキブン</t>
    </rPh>
    <phoneticPr fontId="2"/>
  </si>
  <si>
    <t>不課税分控除①</t>
    <rPh sb="0" eb="3">
      <t>フカゼイ</t>
    </rPh>
    <rPh sb="3" eb="4">
      <t>ブン</t>
    </rPh>
    <rPh sb="4" eb="6">
      <t>コウジョ</t>
    </rPh>
    <phoneticPr fontId="2"/>
  </si>
  <si>
    <t>対象外経費控除②</t>
    <rPh sb="0" eb="3">
      <t>タイショウガイ</t>
    </rPh>
    <rPh sb="3" eb="5">
      <t>ケイヒ</t>
    </rPh>
    <rPh sb="5" eb="7">
      <t>コウジョ</t>
    </rPh>
    <phoneticPr fontId="2"/>
  </si>
  <si>
    <t>控除後①</t>
    <rPh sb="0" eb="3">
      <t>コウジョゴ</t>
    </rPh>
    <phoneticPr fontId="2"/>
  </si>
  <si>
    <t>控除額②(税込)</t>
    <rPh sb="0" eb="2">
      <t>コウジョ</t>
    </rPh>
    <rPh sb="2" eb="3">
      <t>ガク</t>
    </rPh>
    <rPh sb="5" eb="7">
      <t>ゼイコ</t>
    </rPh>
    <phoneticPr fontId="2"/>
  </si>
  <si>
    <t>控除後②
(税込)</t>
    <rPh sb="0" eb="3">
      <t>コウジョゴ</t>
    </rPh>
    <rPh sb="6" eb="8">
      <t>ゼイコ</t>
    </rPh>
    <phoneticPr fontId="2"/>
  </si>
  <si>
    <t>２　燃料代　（２）不課税取引分</t>
    <rPh sb="2" eb="5">
      <t>ネンリョウダイ</t>
    </rPh>
    <rPh sb="9" eb="15">
      <t>フカゼイトリヒキブン</t>
    </rPh>
    <phoneticPr fontId="2"/>
  </si>
  <si>
    <t>課税取引分控除①</t>
    <rPh sb="0" eb="2">
      <t>カゼイ</t>
    </rPh>
    <rPh sb="2" eb="4">
      <t>トリヒキ</t>
    </rPh>
    <rPh sb="4" eb="5">
      <t>ブン</t>
    </rPh>
    <rPh sb="5" eb="7">
      <t>コウジョ</t>
    </rPh>
    <phoneticPr fontId="2"/>
  </si>
  <si>
    <t>課税
取引分</t>
    <rPh sb="0" eb="2">
      <t>カゼイ</t>
    </rPh>
    <rPh sb="3" eb="5">
      <t>トリヒキ</t>
    </rPh>
    <rPh sb="5" eb="6">
      <t>ブン</t>
    </rPh>
    <phoneticPr fontId="2"/>
  </si>
  <si>
    <t>２　燃料代　（３）プロパンガス代</t>
    <rPh sb="2" eb="5">
      <t>ネンリョウダイ</t>
    </rPh>
    <rPh sb="15" eb="16">
      <t>ダイ</t>
    </rPh>
    <phoneticPr fontId="2"/>
  </si>
  <si>
    <t>控除額③</t>
    <rPh sb="0" eb="3">
      <t>コウジョガク</t>
    </rPh>
    <phoneticPr fontId="2"/>
  </si>
  <si>
    <t>控除後③</t>
    <rPh sb="0" eb="2">
      <t>コウジョ</t>
    </rPh>
    <rPh sb="2" eb="3">
      <t>ゴ</t>
    </rPh>
    <phoneticPr fontId="2"/>
  </si>
  <si>
    <t>不課税</t>
    <rPh sb="0" eb="3">
      <t>フカゼイ</t>
    </rPh>
    <phoneticPr fontId="2"/>
  </si>
  <si>
    <t>※補助対象経費合計額は９万円を超えること。</t>
    <rPh sb="1" eb="7">
      <t>ホジョタイショウケイヒ</t>
    </rPh>
    <rPh sb="7" eb="9">
      <t>ゴウケイ</t>
    </rPh>
    <rPh sb="9" eb="10">
      <t>ガク</t>
    </rPh>
    <rPh sb="12" eb="14">
      <t>マンエン</t>
    </rPh>
    <rPh sb="15" eb="16">
      <t>コ</t>
    </rPh>
    <phoneticPr fontId="2"/>
  </si>
  <si>
    <t>控除額②</t>
    <rPh sb="0" eb="2">
      <t>コウジョ</t>
    </rPh>
    <rPh sb="2" eb="3">
      <t>ガク</t>
    </rPh>
    <phoneticPr fontId="2"/>
  </si>
  <si>
    <t>控除後②</t>
    <rPh sb="0" eb="3">
      <t>コウジョゴ</t>
    </rPh>
    <phoneticPr fontId="2"/>
  </si>
  <si>
    <t>（不課税）</t>
    <rPh sb="1" eb="4">
      <t>フカゼイ</t>
    </rPh>
    <phoneticPr fontId="2"/>
  </si>
  <si>
    <t>補助率反映後</t>
    <rPh sb="0" eb="6">
      <t>ホジョリツハンエイゴ</t>
    </rPh>
    <phoneticPr fontId="2"/>
  </si>
  <si>
    <t>千円未満切捨後</t>
    <rPh sb="0" eb="4">
      <t>センエンミマン</t>
    </rPh>
    <rPh sb="4" eb="6">
      <t>キリス</t>
    </rPh>
    <rPh sb="6" eb="7">
      <t>ゴ</t>
    </rPh>
    <phoneticPr fontId="2"/>
  </si>
  <si>
    <t>㊞</t>
    <phoneticPr fontId="2"/>
  </si>
  <si>
    <t>　　　□課税事業者　　・　　□簡易課税事業者　　・　　□免税事業者</t>
    <phoneticPr fontId="2"/>
  </si>
  <si>
    <t>うち電気料金</t>
    <rPh sb="2" eb="6">
      <t>デンキリョウキン</t>
    </rPh>
    <phoneticPr fontId="2"/>
  </si>
  <si>
    <t>うち燃料代（課税分）</t>
    <rPh sb="2" eb="5">
      <t>ネンリョウダイ</t>
    </rPh>
    <rPh sb="6" eb="8">
      <t>カゼイ</t>
    </rPh>
    <rPh sb="8" eb="9">
      <t>ブン</t>
    </rPh>
    <phoneticPr fontId="2"/>
  </si>
  <si>
    <t>うち燃料代（不課税分）</t>
    <rPh sb="2" eb="5">
      <t>ネンリョウダイ</t>
    </rPh>
    <rPh sb="6" eb="9">
      <t>フカゼイ</t>
    </rPh>
    <rPh sb="9" eb="10">
      <t>ブン</t>
    </rPh>
    <phoneticPr fontId="2"/>
  </si>
  <si>
    <t>うち燃料代（ﾌﾟﾛﾊﾟﾝｶﾞｽ分）</t>
    <rPh sb="2" eb="5">
      <t>ネンリョウダイ</t>
    </rPh>
    <rPh sb="15" eb="16">
      <t>ブン</t>
    </rPh>
    <phoneticPr fontId="2"/>
  </si>
  <si>
    <t>安芸太田町原油価格等高騰対策事業補助金</t>
    <rPh sb="12" eb="16">
      <t>タイサクジギョウ</t>
    </rPh>
    <phoneticPr fontId="2"/>
  </si>
  <si>
    <t>４　電気料金（補助率：２５／１２５）</t>
    <rPh sb="2" eb="6">
      <t>デンキリョウキン</t>
    </rPh>
    <rPh sb="7" eb="10">
      <t>ホジョリツ</t>
    </rPh>
    <phoneticPr fontId="2"/>
  </si>
  <si>
    <t>５　燃料代　（１）課税取引分　（補助率：２０／１２０）</t>
    <rPh sb="2" eb="5">
      <t>ネンリョウダイ</t>
    </rPh>
    <rPh sb="9" eb="13">
      <t>カゼイトリヒキ</t>
    </rPh>
    <rPh sb="13" eb="14">
      <t>ブン</t>
    </rPh>
    <rPh sb="16" eb="19">
      <t>ホジョリツ</t>
    </rPh>
    <phoneticPr fontId="2"/>
  </si>
  <si>
    <t>５　燃料代　（２）不課税取引分　（補助率：２０／１２０）</t>
    <rPh sb="2" eb="5">
      <t>ネンリョウダイ</t>
    </rPh>
    <rPh sb="9" eb="12">
      <t>フカゼイ</t>
    </rPh>
    <rPh sb="12" eb="14">
      <t>トリヒキ</t>
    </rPh>
    <rPh sb="14" eb="15">
      <t>ブン</t>
    </rPh>
    <rPh sb="17" eb="20">
      <t>ホジョリツ</t>
    </rPh>
    <phoneticPr fontId="2"/>
  </si>
  <si>
    <t>５　燃料代　（３）プロパンガス代　（補助率：２０／１２０）</t>
    <rPh sb="2" eb="5">
      <t>ネンリョウダイ</t>
    </rPh>
    <rPh sb="15" eb="16">
      <t>ダイ</t>
    </rPh>
    <rPh sb="16" eb="17">
      <t>ヒキワケ</t>
    </rPh>
    <rPh sb="18" eb="21">
      <t>ホジョリツ</t>
    </rPh>
    <phoneticPr fontId="2"/>
  </si>
  <si>
    <t>補助率25/125</t>
    <rPh sb="0" eb="3">
      <t>ホジョリツ</t>
    </rPh>
    <phoneticPr fontId="2"/>
  </si>
  <si>
    <t>補助率20/120</t>
    <rPh sb="0" eb="3">
      <t>ホジョリツ</t>
    </rPh>
    <phoneticPr fontId="2"/>
  </si>
  <si>
    <t>※交付上限額は５０万円。</t>
    <rPh sb="1" eb="6">
      <t>コウフジョウゲンガク</t>
    </rPh>
    <rPh sb="9" eb="11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</si>
</sst>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$-411]ge\.m\.d;@"/>
    <numFmt numFmtId="178" formatCode="#,##0_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color rgb="FFFF0000"/>
      <name val="ＭＳ Ｐゴシック"/>
      <family val="2"/>
      <scheme val="minor"/>
    </font>
    <font>
      <sz val="28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shrinkToFit="1"/>
    </xf>
    <xf numFmtId="0" fontId="5" fillId="3" borderId="1" xfId="0" applyFont="1" applyFill="1" applyBorder="1" applyAlignment="1">
      <alignment vertical="center" shrinkToFit="1"/>
    </xf>
    <xf numFmtId="0" fontId="5" fillId="3" borderId="12" xfId="0" applyFont="1" applyFill="1" applyBorder="1" applyAlignment="1" applyProtection="1">
      <alignment vertical="center" shrinkToFit="1"/>
      <protection locked="0"/>
    </xf>
    <xf numFmtId="177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" xfId="0" applyNumberFormat="1" applyFont="1" applyFill="1" applyBorder="1" applyAlignment="1" applyProtection="1">
      <alignment vertical="center" shrinkToFit="1"/>
      <protection locked="0"/>
    </xf>
    <xf numFmtId="176" fontId="5" fillId="3" borderId="1" xfId="0" applyNumberFormat="1" applyFont="1" applyFill="1" applyBorder="1" applyAlignment="1">
      <alignment shrinkToFit="1"/>
    </xf>
    <xf numFmtId="176" fontId="5" fillId="0" borderId="1" xfId="0" applyNumberFormat="1" applyFont="1" applyBorder="1" applyAlignment="1">
      <alignment shrinkToFit="1"/>
    </xf>
    <xf numFmtId="9" fontId="5" fillId="3" borderId="1" xfId="0" applyNumberFormat="1" applyFont="1" applyFill="1" applyBorder="1" applyAlignment="1">
      <alignment shrinkToFit="1"/>
    </xf>
    <xf numFmtId="0" fontId="5" fillId="3" borderId="1" xfId="0" applyFont="1" applyFill="1" applyBorder="1" applyAlignment="1">
      <alignment shrinkToFit="1"/>
    </xf>
    <xf numFmtId="177" fontId="5" fillId="3" borderId="1" xfId="0" applyNumberFormat="1" applyFont="1" applyFill="1" applyBorder="1" applyAlignment="1">
      <alignment horizontal="center" shrinkToFit="1"/>
    </xf>
    <xf numFmtId="0" fontId="5" fillId="0" borderId="2" xfId="0" applyFont="1" applyBorder="1" applyAlignment="1">
      <alignment shrinkToFit="1"/>
    </xf>
    <xf numFmtId="176" fontId="5" fillId="3" borderId="2" xfId="0" applyNumberFormat="1" applyFont="1" applyFill="1" applyBorder="1" applyAlignment="1">
      <alignment shrinkToFit="1"/>
    </xf>
    <xf numFmtId="176" fontId="5" fillId="0" borderId="2" xfId="0" applyNumberFormat="1" applyFont="1" applyBorder="1" applyAlignment="1">
      <alignment shrinkToFit="1"/>
    </xf>
    <xf numFmtId="9" fontId="5" fillId="3" borderId="2" xfId="0" applyNumberFormat="1" applyFont="1" applyFill="1" applyBorder="1" applyAlignment="1">
      <alignment shrinkToFit="1"/>
    </xf>
    <xf numFmtId="176" fontId="5" fillId="0" borderId="14" xfId="0" applyNumberFormat="1" applyFont="1" applyBorder="1" applyAlignment="1">
      <alignment shrinkToFit="1"/>
    </xf>
    <xf numFmtId="0" fontId="5" fillId="0" borderId="10" xfId="0" applyFont="1" applyBorder="1"/>
    <xf numFmtId="0" fontId="5" fillId="2" borderId="1" xfId="0" applyFont="1" applyFill="1" applyBorder="1" applyAlignment="1">
      <alignment horizontal="center" shrinkToFit="1"/>
    </xf>
    <xf numFmtId="0" fontId="5" fillId="4" borderId="1" xfId="0" applyFont="1" applyFill="1" applyBorder="1" applyAlignment="1">
      <alignment shrinkToFit="1"/>
    </xf>
    <xf numFmtId="177" fontId="5" fillId="4" borderId="1" xfId="0" applyNumberFormat="1" applyFont="1" applyFill="1" applyBorder="1" applyAlignment="1">
      <alignment horizontal="center" shrinkToFit="1"/>
    </xf>
    <xf numFmtId="178" fontId="5" fillId="4" borderId="1" xfId="0" applyNumberFormat="1" applyFont="1" applyFill="1" applyBorder="1" applyAlignment="1">
      <alignment shrinkToFit="1"/>
    </xf>
    <xf numFmtId="176" fontId="5" fillId="4" borderId="1" xfId="0" applyNumberFormat="1" applyFont="1" applyFill="1" applyBorder="1" applyAlignment="1">
      <alignment shrinkToFit="1"/>
    </xf>
    <xf numFmtId="9" fontId="5" fillId="4" borderId="1" xfId="0" applyNumberFormat="1" applyFont="1" applyFill="1" applyBorder="1" applyAlignment="1">
      <alignment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8" fontId="5" fillId="0" borderId="0" xfId="1" applyFont="1" applyAlignment="1">
      <alignment vertical="top" shrinkToFit="1"/>
    </xf>
    <xf numFmtId="0" fontId="5" fillId="0" borderId="0" xfId="0" applyFont="1" applyAlignment="1">
      <alignment vertical="top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top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177" fontId="5" fillId="0" borderId="1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2" borderId="1" xfId="0" applyFont="1" applyFill="1" applyBorder="1" applyAlignment="1">
      <alignment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8" fontId="5" fillId="0" borderId="0" xfId="1" applyFont="1" applyAlignment="1">
      <alignment vertical="top" shrinkToFit="1"/>
    </xf>
    <xf numFmtId="38" fontId="5" fillId="0" borderId="5" xfId="1" applyFont="1" applyBorder="1" applyAlignment="1">
      <alignment vertical="top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shrinkToFit="1"/>
    </xf>
    <xf numFmtId="0" fontId="5" fillId="0" borderId="18" xfId="0" applyFont="1" applyBorder="1" applyAlignment="1">
      <alignment horizontal="left" shrinkToFit="1"/>
    </xf>
    <xf numFmtId="0" fontId="5" fillId="0" borderId="13" xfId="0" applyFont="1" applyBorder="1" applyAlignment="1">
      <alignment horizontal="left" shrinkToFit="1"/>
    </xf>
    <xf numFmtId="0" fontId="5" fillId="0" borderId="12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2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5" fillId="0" borderId="13" xfId="0" applyFont="1" applyBorder="1" applyAlignment="1">
      <alignment shrinkToFit="1"/>
    </xf>
    <xf numFmtId="0" fontId="5" fillId="0" borderId="12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>
      <alignment shrinkToFit="1"/>
    </xf>
    <xf numFmtId="0" fontId="5" fillId="0" borderId="5" xfId="0" applyFont="1" applyBorder="1" applyAlignment="1">
      <alignment horizontal="right" shrinkToFit="1"/>
    </xf>
    <xf numFmtId="0" fontId="5" fillId="0" borderId="0" xfId="0" applyFont="1" applyAlignment="1">
      <alignment horizontal="right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shrinkToFit="1"/>
    </xf>
    <xf numFmtId="0" fontId="5" fillId="2" borderId="12" xfId="0" applyFont="1" applyFill="1" applyBorder="1" applyAlignment="1">
      <alignment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shrinkToFit="1"/>
    </xf>
    <xf numFmtId="176" fontId="5" fillId="0" borderId="13" xfId="0" applyNumberFormat="1" applyFont="1" applyBorder="1" applyAlignment="1">
      <alignment shrinkToFit="1"/>
    </xf>
    <xf numFmtId="176" fontId="7" fillId="0" borderId="12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0" fontId="5" fillId="2" borderId="13" xfId="0" applyFont="1" applyFill="1" applyBorder="1" applyAlignment="1">
      <alignment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78A56-C3A9-4204-85DE-D6C69CC44CC3}">
  <dimension ref="A1:I33"/>
  <sheetViews>
    <sheetView tabSelected="1" view="pageBreakPreview" zoomScaleNormal="100" zoomScaleSheetLayoutView="100" workbookViewId="0">
      <selection activeCell="E6" sqref="E6:I6"/>
    </sheetView>
  </sheetViews>
  <sheetFormatPr defaultRowHeight="13.5" x14ac:dyDescent="0.15"/>
  <cols>
    <col min="1" max="1" width="4.625" customWidth="1"/>
    <col min="2" max="2" width="15.625" customWidth="1"/>
    <col min="3" max="3" width="13.5" bestFit="1" customWidth="1"/>
    <col min="4" max="6" width="13.5" customWidth="1"/>
    <col min="7" max="7" width="11.625" customWidth="1"/>
    <col min="8" max="8" width="10.625" customWidth="1"/>
    <col min="9" max="9" width="11.625" customWidth="1"/>
    <col min="10" max="10" width="15.5" customWidth="1"/>
  </cols>
  <sheetData>
    <row r="1" spans="1:9" ht="13.5" customHeight="1" x14ac:dyDescent="0.15">
      <c r="A1" s="65" t="s">
        <v>7</v>
      </c>
      <c r="B1" s="65"/>
      <c r="C1" s="65"/>
      <c r="H1" s="2"/>
      <c r="I1" s="3"/>
    </row>
    <row r="2" spans="1:9" ht="13.5" customHeight="1" x14ac:dyDescent="0.15">
      <c r="C2" s="66" t="s">
        <v>78</v>
      </c>
      <c r="D2" s="66"/>
      <c r="E2" s="66"/>
      <c r="F2" s="66"/>
      <c r="G2" s="66"/>
      <c r="H2" s="29"/>
      <c r="I2" s="29"/>
    </row>
    <row r="3" spans="1:9" ht="14.25" customHeight="1" x14ac:dyDescent="0.15">
      <c r="C3" s="66" t="s">
        <v>6</v>
      </c>
      <c r="D3" s="66"/>
      <c r="E3" s="66"/>
      <c r="F3" s="66"/>
      <c r="G3" s="66"/>
      <c r="H3" s="29"/>
      <c r="I3" s="29"/>
    </row>
    <row r="4" spans="1:9" x14ac:dyDescent="0.15">
      <c r="A4" s="66"/>
      <c r="B4" s="66"/>
      <c r="C4" s="66"/>
      <c r="D4" s="66"/>
      <c r="E4" s="66"/>
      <c r="F4" s="66"/>
      <c r="G4" s="66"/>
      <c r="H4" s="66"/>
      <c r="I4" s="66"/>
    </row>
    <row r="5" spans="1:9" ht="24.95" customHeight="1" x14ac:dyDescent="0.15">
      <c r="A5" s="1"/>
      <c r="B5" s="30" t="s">
        <v>0</v>
      </c>
      <c r="C5" s="64" t="s">
        <v>27</v>
      </c>
      <c r="D5" s="64"/>
      <c r="E5" s="64"/>
      <c r="F5" s="64"/>
      <c r="G5" s="64"/>
      <c r="H5" s="64"/>
      <c r="I5" s="64"/>
    </row>
    <row r="6" spans="1:9" ht="24.95" customHeight="1" x14ac:dyDescent="0.15">
      <c r="A6" s="1"/>
      <c r="B6" s="1"/>
      <c r="C6" s="64" t="s">
        <v>14</v>
      </c>
      <c r="D6" s="64"/>
      <c r="E6" s="64"/>
      <c r="F6" s="64"/>
      <c r="G6" s="64"/>
      <c r="H6" s="64"/>
      <c r="I6" s="64"/>
    </row>
    <row r="7" spans="1:9" ht="24.95" customHeight="1" x14ac:dyDescent="0.15">
      <c r="A7" s="1"/>
      <c r="B7" s="1"/>
      <c r="C7" s="64" t="s">
        <v>25</v>
      </c>
      <c r="D7" s="64"/>
      <c r="E7" s="64"/>
      <c r="F7" s="64"/>
      <c r="G7" s="64"/>
      <c r="H7" s="64"/>
      <c r="I7" s="1" t="s">
        <v>72</v>
      </c>
    </row>
    <row r="8" spans="1:9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13.5" customHeight="1" x14ac:dyDescent="0.15">
      <c r="A9" s="67" t="s">
        <v>23</v>
      </c>
      <c r="B9" s="67"/>
      <c r="C9" s="68"/>
      <c r="D9" s="68"/>
      <c r="E9" s="68"/>
      <c r="F9" s="68"/>
      <c r="G9" s="68"/>
      <c r="H9" s="68"/>
      <c r="I9" s="68"/>
    </row>
    <row r="10" spans="1:9" ht="15" customHeight="1" x14ac:dyDescent="0.15">
      <c r="A10" s="31"/>
      <c r="B10" s="31"/>
      <c r="C10" s="31"/>
      <c r="D10" s="31"/>
      <c r="E10" s="32"/>
      <c r="F10" s="32"/>
      <c r="G10" s="1"/>
      <c r="H10" s="1"/>
      <c r="I10" s="32"/>
    </row>
    <row r="11" spans="1:9" ht="15" customHeight="1" x14ac:dyDescent="0.15">
      <c r="A11" s="64" t="s">
        <v>13</v>
      </c>
      <c r="B11" s="64"/>
      <c r="C11" s="31"/>
      <c r="D11" s="31"/>
      <c r="E11" s="32"/>
      <c r="F11" s="32"/>
      <c r="G11" s="1"/>
      <c r="H11" s="1"/>
      <c r="I11" s="32"/>
    </row>
    <row r="12" spans="1:9" ht="15" customHeight="1" x14ac:dyDescent="0.15">
      <c r="A12" s="31"/>
      <c r="B12" s="31"/>
      <c r="C12" s="31"/>
      <c r="D12" s="31"/>
      <c r="E12" s="32"/>
      <c r="F12" s="32"/>
      <c r="G12" s="1"/>
      <c r="H12" s="1"/>
      <c r="I12" s="32"/>
    </row>
    <row r="13" spans="1:9" ht="15" customHeight="1" x14ac:dyDescent="0.15">
      <c r="A13" s="57" t="s">
        <v>73</v>
      </c>
      <c r="B13" s="57"/>
      <c r="C13" s="57"/>
      <c r="D13" s="57"/>
      <c r="E13" s="57"/>
      <c r="F13" s="57"/>
      <c r="G13" s="57"/>
      <c r="H13" s="57"/>
      <c r="I13" s="57"/>
    </row>
    <row r="14" spans="1:9" ht="15" customHeight="1" x14ac:dyDescent="0.15">
      <c r="A14" s="31"/>
      <c r="B14" s="31"/>
      <c r="C14" s="31"/>
      <c r="D14" s="31"/>
      <c r="E14" s="32"/>
      <c r="F14" s="32"/>
      <c r="G14" s="1"/>
      <c r="H14" s="1"/>
      <c r="I14" s="32"/>
    </row>
    <row r="15" spans="1:9" ht="15" customHeight="1" x14ac:dyDescent="0.15">
      <c r="A15" s="57" t="s">
        <v>28</v>
      </c>
      <c r="B15" s="57"/>
      <c r="C15" s="31"/>
      <c r="D15" s="31"/>
      <c r="E15" s="32"/>
      <c r="F15" s="32"/>
      <c r="G15" s="1"/>
      <c r="H15" s="1"/>
      <c r="I15" s="32"/>
    </row>
    <row r="16" spans="1:9" ht="15" customHeight="1" x14ac:dyDescent="0.15">
      <c r="A16" s="31"/>
      <c r="B16" s="31"/>
      <c r="C16" s="31"/>
      <c r="D16" s="31"/>
      <c r="E16" s="32"/>
      <c r="F16" s="32"/>
      <c r="G16" s="1"/>
      <c r="H16" s="1"/>
      <c r="I16" s="32"/>
    </row>
    <row r="17" spans="1:9" ht="15" customHeight="1" x14ac:dyDescent="0.15">
      <c r="A17" s="31"/>
      <c r="B17" s="58"/>
      <c r="C17" s="58"/>
      <c r="D17" s="58"/>
      <c r="E17" s="58"/>
      <c r="F17" s="58"/>
      <c r="G17" s="58"/>
      <c r="H17" s="58"/>
      <c r="I17" s="58"/>
    </row>
    <row r="18" spans="1:9" ht="15" customHeight="1" x14ac:dyDescent="0.15">
      <c r="A18" s="31"/>
      <c r="B18" s="31"/>
      <c r="C18" s="31"/>
      <c r="D18" s="31"/>
      <c r="E18" s="32"/>
      <c r="F18" s="32"/>
      <c r="G18" s="1"/>
      <c r="H18" s="1"/>
      <c r="I18" s="32"/>
    </row>
    <row r="19" spans="1:9" ht="15" customHeight="1" x14ac:dyDescent="0.15">
      <c r="A19" s="58" t="s">
        <v>29</v>
      </c>
      <c r="B19" s="58"/>
      <c r="C19" s="58"/>
      <c r="D19" s="58"/>
      <c r="E19" s="58"/>
      <c r="F19" s="58"/>
      <c r="G19" s="58"/>
      <c r="H19" s="33"/>
      <c r="I19" s="34"/>
    </row>
    <row r="20" spans="1:9" ht="15" customHeight="1" x14ac:dyDescent="0.15">
      <c r="A20" s="59" t="s">
        <v>1</v>
      </c>
      <c r="B20" s="60" t="s">
        <v>24</v>
      </c>
      <c r="C20" s="61"/>
      <c r="D20" s="59" t="s">
        <v>10</v>
      </c>
      <c r="E20" s="59"/>
      <c r="F20" s="59"/>
      <c r="G20" s="59"/>
      <c r="H20" s="33"/>
      <c r="I20" s="34"/>
    </row>
    <row r="21" spans="1:9" ht="15" customHeight="1" x14ac:dyDescent="0.15">
      <c r="A21" s="59"/>
      <c r="B21" s="62"/>
      <c r="C21" s="63"/>
      <c r="D21" s="59"/>
      <c r="E21" s="59"/>
      <c r="F21" s="59"/>
      <c r="G21" s="59"/>
      <c r="H21" s="33"/>
      <c r="I21" s="34"/>
    </row>
    <row r="22" spans="1:9" ht="20.100000000000001" customHeight="1" x14ac:dyDescent="0.15">
      <c r="A22" s="35">
        <v>1</v>
      </c>
      <c r="B22" s="53"/>
      <c r="C22" s="54"/>
      <c r="D22" s="36" t="s">
        <v>22</v>
      </c>
      <c r="E22" s="55"/>
      <c r="F22" s="55"/>
      <c r="G22" s="56"/>
      <c r="H22" s="33"/>
      <c r="I22" s="34"/>
    </row>
    <row r="23" spans="1:9" ht="20.100000000000001" customHeight="1" x14ac:dyDescent="0.15">
      <c r="A23" s="35">
        <v>2</v>
      </c>
      <c r="B23" s="53"/>
      <c r="C23" s="54"/>
      <c r="D23" s="36" t="s">
        <v>22</v>
      </c>
      <c r="E23" s="55"/>
      <c r="F23" s="55"/>
      <c r="G23" s="56"/>
      <c r="H23" s="33"/>
      <c r="I23" s="34"/>
    </row>
    <row r="24" spans="1:9" ht="20.100000000000001" customHeight="1" x14ac:dyDescent="0.15">
      <c r="A24" s="35">
        <v>3</v>
      </c>
      <c r="B24" s="53"/>
      <c r="C24" s="54"/>
      <c r="D24" s="36" t="s">
        <v>22</v>
      </c>
      <c r="E24" s="55"/>
      <c r="F24" s="55"/>
      <c r="G24" s="56"/>
      <c r="H24" s="33"/>
      <c r="I24" s="34"/>
    </row>
    <row r="25" spans="1:9" ht="20.100000000000001" customHeight="1" x14ac:dyDescent="0.15">
      <c r="A25" s="35">
        <v>4</v>
      </c>
      <c r="B25" s="49"/>
      <c r="C25" s="50"/>
      <c r="D25" s="36" t="s">
        <v>22</v>
      </c>
      <c r="E25" s="51"/>
      <c r="F25" s="51"/>
      <c r="G25" s="52"/>
      <c r="H25" s="33"/>
      <c r="I25" s="34"/>
    </row>
    <row r="26" spans="1:9" ht="20.100000000000001" customHeight="1" x14ac:dyDescent="0.15">
      <c r="A26" s="35">
        <v>5</v>
      </c>
      <c r="B26" s="49"/>
      <c r="C26" s="50"/>
      <c r="D26" s="36" t="s">
        <v>22</v>
      </c>
      <c r="E26" s="51"/>
      <c r="F26" s="51"/>
      <c r="G26" s="52"/>
      <c r="H26" s="33"/>
      <c r="I26" s="34"/>
    </row>
    <row r="27" spans="1:9" ht="20.100000000000001" customHeight="1" x14ac:dyDescent="0.15">
      <c r="A27" s="35">
        <v>6</v>
      </c>
      <c r="B27" s="49"/>
      <c r="C27" s="50"/>
      <c r="D27" s="36" t="s">
        <v>22</v>
      </c>
      <c r="E27" s="51"/>
      <c r="F27" s="51"/>
      <c r="G27" s="52"/>
      <c r="H27" s="33"/>
      <c r="I27" s="34"/>
    </row>
    <row r="28" spans="1:9" ht="20.100000000000001" customHeight="1" x14ac:dyDescent="0.15">
      <c r="A28" s="35">
        <v>7</v>
      </c>
      <c r="B28" s="49"/>
      <c r="C28" s="50"/>
      <c r="D28" s="36" t="s">
        <v>22</v>
      </c>
      <c r="E28" s="51"/>
      <c r="F28" s="51"/>
      <c r="G28" s="52"/>
      <c r="H28" s="33"/>
      <c r="I28" s="34"/>
    </row>
    <row r="29" spans="1:9" ht="20.100000000000001" customHeight="1" x14ac:dyDescent="0.15">
      <c r="A29" s="35">
        <v>8</v>
      </c>
      <c r="B29" s="49"/>
      <c r="C29" s="50"/>
      <c r="D29" s="36" t="s">
        <v>22</v>
      </c>
      <c r="E29" s="51"/>
      <c r="F29" s="51"/>
      <c r="G29" s="52"/>
      <c r="H29" s="33"/>
      <c r="I29" s="34"/>
    </row>
    <row r="30" spans="1:9" ht="20.100000000000001" customHeight="1" x14ac:dyDescent="0.15">
      <c r="A30" s="35">
        <v>9</v>
      </c>
      <c r="B30" s="49"/>
      <c r="C30" s="50"/>
      <c r="D30" s="36" t="s">
        <v>22</v>
      </c>
      <c r="E30" s="51"/>
      <c r="F30" s="51"/>
      <c r="G30" s="52"/>
      <c r="H30" s="33"/>
      <c r="I30" s="34"/>
    </row>
    <row r="31" spans="1:9" ht="20.100000000000001" customHeight="1" x14ac:dyDescent="0.15">
      <c r="A31" s="35">
        <v>10</v>
      </c>
      <c r="B31" s="49"/>
      <c r="C31" s="50"/>
      <c r="D31" s="36" t="s">
        <v>22</v>
      </c>
      <c r="E31" s="51"/>
      <c r="F31" s="51"/>
      <c r="G31" s="52"/>
      <c r="H31" s="33"/>
      <c r="I31" s="34"/>
    </row>
    <row r="32" spans="1:9" ht="15" customHeight="1" x14ac:dyDescent="0.15">
      <c r="A32" s="31"/>
      <c r="B32" s="31"/>
      <c r="C32" s="31"/>
      <c r="D32" s="31"/>
      <c r="E32" s="34"/>
      <c r="F32" s="34"/>
      <c r="G32" s="34"/>
      <c r="H32" s="33"/>
      <c r="I32" s="34"/>
    </row>
    <row r="33" spans="1:9" x14ac:dyDescent="0.15">
      <c r="A33" s="1"/>
      <c r="B33" s="1"/>
      <c r="C33" s="1"/>
      <c r="D33" s="1"/>
      <c r="E33" s="1"/>
      <c r="F33" s="1"/>
      <c r="G33" s="1"/>
      <c r="H33" s="1"/>
      <c r="I33" s="1"/>
    </row>
  </sheetData>
  <mergeCells count="39">
    <mergeCell ref="A11:B11"/>
    <mergeCell ref="A1:C1"/>
    <mergeCell ref="C2:G2"/>
    <mergeCell ref="C3:G3"/>
    <mergeCell ref="A4:I4"/>
    <mergeCell ref="C5:D5"/>
    <mergeCell ref="E5:I5"/>
    <mergeCell ref="C6:D6"/>
    <mergeCell ref="E6:I6"/>
    <mergeCell ref="C7:D7"/>
    <mergeCell ref="E7:H7"/>
    <mergeCell ref="A9:I9"/>
    <mergeCell ref="A13:I13"/>
    <mergeCell ref="A15:B15"/>
    <mergeCell ref="B17:I17"/>
    <mergeCell ref="A19:G19"/>
    <mergeCell ref="A20:A21"/>
    <mergeCell ref="B20:C21"/>
    <mergeCell ref="D20:G21"/>
    <mergeCell ref="B22:C22"/>
    <mergeCell ref="E22:G22"/>
    <mergeCell ref="B23:C23"/>
    <mergeCell ref="E23:G23"/>
    <mergeCell ref="B24:C24"/>
    <mergeCell ref="E24:G24"/>
    <mergeCell ref="B25:C25"/>
    <mergeCell ref="E25:G25"/>
    <mergeCell ref="B26:C26"/>
    <mergeCell ref="E26:G26"/>
    <mergeCell ref="B27:C27"/>
    <mergeCell ref="E27:G27"/>
    <mergeCell ref="B31:C31"/>
    <mergeCell ref="E31:G31"/>
    <mergeCell ref="B28:C28"/>
    <mergeCell ref="E28:G28"/>
    <mergeCell ref="B29:C29"/>
    <mergeCell ref="E29:G29"/>
    <mergeCell ref="B30:C30"/>
    <mergeCell ref="E30:G30"/>
  </mergeCells>
  <phoneticPr fontId="2"/>
  <pageMargins left="0.39370078740157483" right="0.19685039370078741" top="0.59055118110236227" bottom="0.39370078740157483" header="0.31496062992125984" footer="0.31496062992125984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view="pageBreakPreview" zoomScaleNormal="100" zoomScaleSheetLayoutView="100" workbookViewId="0">
      <selection activeCell="C60" sqref="C60:D60"/>
    </sheetView>
  </sheetViews>
  <sheetFormatPr defaultRowHeight="13.5" x14ac:dyDescent="0.15"/>
  <cols>
    <col min="1" max="1" width="4.625" customWidth="1"/>
    <col min="2" max="2" width="15.625" customWidth="1"/>
    <col min="3" max="3" width="13.5" bestFit="1" customWidth="1"/>
    <col min="4" max="6" width="13.5" customWidth="1"/>
    <col min="7" max="7" width="11.625" customWidth="1"/>
    <col min="8" max="8" width="10.625" customWidth="1"/>
    <col min="9" max="9" width="11.625" customWidth="1"/>
    <col min="10" max="10" width="15.5" customWidth="1"/>
  </cols>
  <sheetData>
    <row r="1" spans="1:9" x14ac:dyDescent="0.15">
      <c r="A1" s="79" t="s">
        <v>79</v>
      </c>
      <c r="B1" s="79"/>
      <c r="C1" s="79"/>
      <c r="D1" s="79"/>
      <c r="E1" s="33"/>
      <c r="F1" s="80" t="str">
        <f>"(　"&amp;様式第２号表紙!E6&amp;"　）"</f>
        <v>(　　）</v>
      </c>
      <c r="G1" s="80"/>
      <c r="H1" s="80"/>
      <c r="I1" s="80"/>
    </row>
    <row r="2" spans="1:9" x14ac:dyDescent="0.15">
      <c r="A2" s="59" t="s">
        <v>1</v>
      </c>
      <c r="B2" s="59" t="s">
        <v>12</v>
      </c>
      <c r="C2" s="60" t="s">
        <v>2</v>
      </c>
      <c r="D2" s="61"/>
      <c r="E2" s="82" t="s">
        <v>9</v>
      </c>
      <c r="F2" s="82" t="s">
        <v>31</v>
      </c>
      <c r="G2" s="59" t="s">
        <v>18</v>
      </c>
      <c r="H2" s="59"/>
      <c r="I2" s="59"/>
    </row>
    <row r="3" spans="1:9" x14ac:dyDescent="0.15">
      <c r="A3" s="59"/>
      <c r="B3" s="59"/>
      <c r="C3" s="62"/>
      <c r="D3" s="63"/>
      <c r="E3" s="83"/>
      <c r="F3" s="83"/>
      <c r="G3" s="37" t="s">
        <v>3</v>
      </c>
      <c r="H3" s="37" t="s">
        <v>4</v>
      </c>
      <c r="I3" s="37" t="s">
        <v>5</v>
      </c>
    </row>
    <row r="4" spans="1:9" ht="20.100000000000001" customHeight="1" x14ac:dyDescent="0.15">
      <c r="A4" s="35">
        <v>1</v>
      </c>
      <c r="B4" s="35" t="str">
        <f>IF('(添付)控除額計算書'!B5&lt;&gt;"",'(添付)控除額計算書'!B5,"")</f>
        <v/>
      </c>
      <c r="C4" s="78" t="str">
        <f>IF('(添付)控除額計算書'!C5&lt;&gt;"",'(添付)控除額計算書'!C5,"")</f>
        <v/>
      </c>
      <c r="D4" s="51"/>
      <c r="E4" s="38" t="str">
        <f>IF('(添付)控除額計算書'!D5&lt;&gt;"",'(添付)控除額計算書'!D5,"")</f>
        <v/>
      </c>
      <c r="F4" s="39" t="str">
        <f>IF('(添付)控除額計算書'!E5&lt;&gt;"",'(添付)控除額計算書'!E5,"")</f>
        <v/>
      </c>
      <c r="G4" s="39">
        <f>'(添付)控除額計算書'!P5</f>
        <v>0</v>
      </c>
      <c r="H4" s="40">
        <f>G4-I4</f>
        <v>0</v>
      </c>
      <c r="I4" s="40">
        <f>ROUNDUP(G4/1.1,0)</f>
        <v>0</v>
      </c>
    </row>
    <row r="5" spans="1:9" ht="20.100000000000001" customHeight="1" x14ac:dyDescent="0.15">
      <c r="A5" s="35">
        <v>2</v>
      </c>
      <c r="B5" s="35" t="str">
        <f>IF('(添付)控除額計算書'!B6&lt;&gt;"",'(添付)控除額計算書'!B6,"")</f>
        <v/>
      </c>
      <c r="C5" s="78" t="str">
        <f>IF('(添付)控除額計算書'!C6&lt;&gt;"",'(添付)控除額計算書'!C6,"")</f>
        <v/>
      </c>
      <c r="D5" s="51"/>
      <c r="E5" s="38" t="str">
        <f>IF('(添付)控除額計算書'!D6&lt;&gt;"",'(添付)控除額計算書'!D6,"")</f>
        <v/>
      </c>
      <c r="F5" s="39" t="str">
        <f>IF('(添付)控除額計算書'!E6&lt;&gt;"",'(添付)控除額計算書'!E6,"")</f>
        <v/>
      </c>
      <c r="G5" s="39">
        <f>'(添付)控除額計算書'!P6</f>
        <v>0</v>
      </c>
      <c r="H5" s="40">
        <f t="shared" ref="H5:H33" si="0">G5-I5</f>
        <v>0</v>
      </c>
      <c r="I5" s="40">
        <f t="shared" ref="I5:I33" si="1">ROUNDUP(G5/1.1,0)</f>
        <v>0</v>
      </c>
    </row>
    <row r="6" spans="1:9" ht="20.100000000000001" customHeight="1" x14ac:dyDescent="0.15">
      <c r="A6" s="35">
        <v>3</v>
      </c>
      <c r="B6" s="35" t="str">
        <f>IF('(添付)控除額計算書'!B7&lt;&gt;"",'(添付)控除額計算書'!B7,"")</f>
        <v/>
      </c>
      <c r="C6" s="78" t="str">
        <f>IF('(添付)控除額計算書'!C7&lt;&gt;"",'(添付)控除額計算書'!C7,"")</f>
        <v/>
      </c>
      <c r="D6" s="51"/>
      <c r="E6" s="38" t="str">
        <f>IF('(添付)控除額計算書'!D7&lt;&gt;"",'(添付)控除額計算書'!D7,"")</f>
        <v/>
      </c>
      <c r="F6" s="39" t="str">
        <f>IF('(添付)控除額計算書'!E7&lt;&gt;"",'(添付)控除額計算書'!E7,"")</f>
        <v/>
      </c>
      <c r="G6" s="39">
        <f>'(添付)控除額計算書'!P7</f>
        <v>0</v>
      </c>
      <c r="H6" s="40">
        <f t="shared" si="0"/>
        <v>0</v>
      </c>
      <c r="I6" s="40">
        <f t="shared" si="1"/>
        <v>0</v>
      </c>
    </row>
    <row r="7" spans="1:9" ht="20.100000000000001" customHeight="1" x14ac:dyDescent="0.15">
      <c r="A7" s="35">
        <v>4</v>
      </c>
      <c r="B7" s="35" t="str">
        <f>IF('(添付)控除額計算書'!B8&lt;&gt;"",'(添付)控除額計算書'!B8,"")</f>
        <v/>
      </c>
      <c r="C7" s="78" t="str">
        <f>IF('(添付)控除額計算書'!C8&lt;&gt;"",'(添付)控除額計算書'!C8,"")</f>
        <v/>
      </c>
      <c r="D7" s="51"/>
      <c r="E7" s="38" t="str">
        <f>IF('(添付)控除額計算書'!D8&lt;&gt;"",'(添付)控除額計算書'!D8,"")</f>
        <v/>
      </c>
      <c r="F7" s="39" t="str">
        <f>IF('(添付)控除額計算書'!E8&lt;&gt;"",'(添付)控除額計算書'!E8,"")</f>
        <v/>
      </c>
      <c r="G7" s="39">
        <f>'(添付)控除額計算書'!P8</f>
        <v>0</v>
      </c>
      <c r="H7" s="40">
        <f t="shared" si="0"/>
        <v>0</v>
      </c>
      <c r="I7" s="40">
        <f t="shared" si="1"/>
        <v>0</v>
      </c>
    </row>
    <row r="8" spans="1:9" ht="20.100000000000001" customHeight="1" x14ac:dyDescent="0.15">
      <c r="A8" s="35">
        <v>5</v>
      </c>
      <c r="B8" s="35" t="str">
        <f>IF('(添付)控除額計算書'!B9&lt;&gt;"",'(添付)控除額計算書'!B9,"")</f>
        <v/>
      </c>
      <c r="C8" s="78" t="str">
        <f>IF('(添付)控除額計算書'!C9&lt;&gt;"",'(添付)控除額計算書'!C9,"")</f>
        <v/>
      </c>
      <c r="D8" s="51"/>
      <c r="E8" s="38" t="str">
        <f>IF('(添付)控除額計算書'!D9&lt;&gt;"",'(添付)控除額計算書'!D9,"")</f>
        <v/>
      </c>
      <c r="F8" s="39" t="str">
        <f>IF('(添付)控除額計算書'!E9&lt;&gt;"",'(添付)控除額計算書'!E9,"")</f>
        <v/>
      </c>
      <c r="G8" s="39">
        <f>'(添付)控除額計算書'!P9</f>
        <v>0</v>
      </c>
      <c r="H8" s="40">
        <f t="shared" si="0"/>
        <v>0</v>
      </c>
      <c r="I8" s="40">
        <f t="shared" si="1"/>
        <v>0</v>
      </c>
    </row>
    <row r="9" spans="1:9" ht="20.100000000000001" customHeight="1" x14ac:dyDescent="0.15">
      <c r="A9" s="35">
        <v>6</v>
      </c>
      <c r="B9" s="35" t="str">
        <f>IF('(添付)控除額計算書'!B10&lt;&gt;"",'(添付)控除額計算書'!B10,"")</f>
        <v/>
      </c>
      <c r="C9" s="78" t="str">
        <f>IF('(添付)控除額計算書'!C10&lt;&gt;"",'(添付)控除額計算書'!C10,"")</f>
        <v/>
      </c>
      <c r="D9" s="51"/>
      <c r="E9" s="38" t="str">
        <f>IF('(添付)控除額計算書'!D10&lt;&gt;"",'(添付)控除額計算書'!D10,"")</f>
        <v/>
      </c>
      <c r="F9" s="39" t="str">
        <f>IF('(添付)控除額計算書'!E10&lt;&gt;"",'(添付)控除額計算書'!E10,"")</f>
        <v/>
      </c>
      <c r="G9" s="39">
        <f>'(添付)控除額計算書'!P10</f>
        <v>0</v>
      </c>
      <c r="H9" s="40">
        <f t="shared" si="0"/>
        <v>0</v>
      </c>
      <c r="I9" s="40">
        <f t="shared" si="1"/>
        <v>0</v>
      </c>
    </row>
    <row r="10" spans="1:9" ht="20.100000000000001" customHeight="1" x14ac:dyDescent="0.15">
      <c r="A10" s="35">
        <v>7</v>
      </c>
      <c r="B10" s="35" t="str">
        <f>IF('(添付)控除額計算書'!B11&lt;&gt;"",'(添付)控除額計算書'!B11,"")</f>
        <v/>
      </c>
      <c r="C10" s="78" t="str">
        <f>IF('(添付)控除額計算書'!C11&lt;&gt;"",'(添付)控除額計算書'!C11,"")</f>
        <v/>
      </c>
      <c r="D10" s="51"/>
      <c r="E10" s="38" t="str">
        <f>IF('(添付)控除額計算書'!D11&lt;&gt;"",'(添付)控除額計算書'!D11,"")</f>
        <v/>
      </c>
      <c r="F10" s="39" t="str">
        <f>IF('(添付)控除額計算書'!E11&lt;&gt;"",'(添付)控除額計算書'!E11,"")</f>
        <v/>
      </c>
      <c r="G10" s="39">
        <f>'(添付)控除額計算書'!P11</f>
        <v>0</v>
      </c>
      <c r="H10" s="40">
        <f t="shared" si="0"/>
        <v>0</v>
      </c>
      <c r="I10" s="40">
        <f t="shared" si="1"/>
        <v>0</v>
      </c>
    </row>
    <row r="11" spans="1:9" ht="20.100000000000001" customHeight="1" x14ac:dyDescent="0.15">
      <c r="A11" s="35">
        <v>8</v>
      </c>
      <c r="B11" s="35" t="str">
        <f>IF('(添付)控除額計算書'!B12&lt;&gt;"",'(添付)控除額計算書'!B12,"")</f>
        <v/>
      </c>
      <c r="C11" s="78" t="str">
        <f>IF('(添付)控除額計算書'!C12&lt;&gt;"",'(添付)控除額計算書'!C12,"")</f>
        <v/>
      </c>
      <c r="D11" s="51"/>
      <c r="E11" s="38" t="str">
        <f>IF('(添付)控除額計算書'!D12&lt;&gt;"",'(添付)控除額計算書'!D12,"")</f>
        <v/>
      </c>
      <c r="F11" s="39" t="str">
        <f>IF('(添付)控除額計算書'!E12&lt;&gt;"",'(添付)控除額計算書'!E12,"")</f>
        <v/>
      </c>
      <c r="G11" s="39">
        <f>'(添付)控除額計算書'!P12</f>
        <v>0</v>
      </c>
      <c r="H11" s="40">
        <f t="shared" si="0"/>
        <v>0</v>
      </c>
      <c r="I11" s="40">
        <f t="shared" si="1"/>
        <v>0</v>
      </c>
    </row>
    <row r="12" spans="1:9" ht="20.100000000000001" customHeight="1" x14ac:dyDescent="0.15">
      <c r="A12" s="35">
        <v>9</v>
      </c>
      <c r="B12" s="35" t="str">
        <f>IF('(添付)控除額計算書'!B13&lt;&gt;"",'(添付)控除額計算書'!B13,"")</f>
        <v/>
      </c>
      <c r="C12" s="78" t="str">
        <f>IF('(添付)控除額計算書'!C13&lt;&gt;"",'(添付)控除額計算書'!C13,"")</f>
        <v/>
      </c>
      <c r="D12" s="51"/>
      <c r="E12" s="38" t="str">
        <f>IF('(添付)控除額計算書'!D13&lt;&gt;"",'(添付)控除額計算書'!D13,"")</f>
        <v/>
      </c>
      <c r="F12" s="39" t="str">
        <f>IF('(添付)控除額計算書'!E13&lt;&gt;"",'(添付)控除額計算書'!E13,"")</f>
        <v/>
      </c>
      <c r="G12" s="39">
        <f>'(添付)控除額計算書'!P13</f>
        <v>0</v>
      </c>
      <c r="H12" s="40">
        <f t="shared" si="0"/>
        <v>0</v>
      </c>
      <c r="I12" s="40">
        <f t="shared" si="1"/>
        <v>0</v>
      </c>
    </row>
    <row r="13" spans="1:9" ht="20.100000000000001" customHeight="1" x14ac:dyDescent="0.15">
      <c r="A13" s="35">
        <v>10</v>
      </c>
      <c r="B13" s="35" t="str">
        <f>IF('(添付)控除額計算書'!B14&lt;&gt;"",'(添付)控除額計算書'!B14,"")</f>
        <v/>
      </c>
      <c r="C13" s="78" t="str">
        <f>IF('(添付)控除額計算書'!C14&lt;&gt;"",'(添付)控除額計算書'!C14,"")</f>
        <v/>
      </c>
      <c r="D13" s="51"/>
      <c r="E13" s="38" t="str">
        <f>IF('(添付)控除額計算書'!D14&lt;&gt;"",'(添付)控除額計算書'!D14,"")</f>
        <v/>
      </c>
      <c r="F13" s="39" t="str">
        <f>IF('(添付)控除額計算書'!E14&lt;&gt;"",'(添付)控除額計算書'!E14,"")</f>
        <v/>
      </c>
      <c r="G13" s="39">
        <f>'(添付)控除額計算書'!P14</f>
        <v>0</v>
      </c>
      <c r="H13" s="40">
        <f t="shared" si="0"/>
        <v>0</v>
      </c>
      <c r="I13" s="40">
        <f t="shared" si="1"/>
        <v>0</v>
      </c>
    </row>
    <row r="14" spans="1:9" ht="20.100000000000001" customHeight="1" x14ac:dyDescent="0.15">
      <c r="A14" s="35">
        <v>11</v>
      </c>
      <c r="B14" s="35" t="str">
        <f>IF('(添付)控除額計算書'!B15&lt;&gt;"",'(添付)控除額計算書'!B15,"")</f>
        <v/>
      </c>
      <c r="C14" s="78" t="str">
        <f>IF('(添付)控除額計算書'!C15&lt;&gt;"",'(添付)控除額計算書'!C15,"")</f>
        <v/>
      </c>
      <c r="D14" s="51"/>
      <c r="E14" s="38" t="str">
        <f>IF('(添付)控除額計算書'!D15&lt;&gt;"",'(添付)控除額計算書'!D15,"")</f>
        <v/>
      </c>
      <c r="F14" s="39" t="str">
        <f>IF('(添付)控除額計算書'!E15&lt;&gt;"",'(添付)控除額計算書'!E15,"")</f>
        <v/>
      </c>
      <c r="G14" s="39">
        <f>'(添付)控除額計算書'!P15</f>
        <v>0</v>
      </c>
      <c r="H14" s="40">
        <f t="shared" si="0"/>
        <v>0</v>
      </c>
      <c r="I14" s="40">
        <f t="shared" si="1"/>
        <v>0</v>
      </c>
    </row>
    <row r="15" spans="1:9" ht="20.100000000000001" customHeight="1" x14ac:dyDescent="0.15">
      <c r="A15" s="35">
        <v>12</v>
      </c>
      <c r="B15" s="35" t="str">
        <f>IF('(添付)控除額計算書'!B16&lt;&gt;"",'(添付)控除額計算書'!B16,"")</f>
        <v/>
      </c>
      <c r="C15" s="78" t="str">
        <f>IF('(添付)控除額計算書'!C16&lt;&gt;"",'(添付)控除額計算書'!C16,"")</f>
        <v/>
      </c>
      <c r="D15" s="51"/>
      <c r="E15" s="38" t="str">
        <f>IF('(添付)控除額計算書'!D16&lt;&gt;"",'(添付)控除額計算書'!D16,"")</f>
        <v/>
      </c>
      <c r="F15" s="39" t="str">
        <f>IF('(添付)控除額計算書'!E16&lt;&gt;"",'(添付)控除額計算書'!E16,"")</f>
        <v/>
      </c>
      <c r="G15" s="39">
        <f>'(添付)控除額計算書'!P16</f>
        <v>0</v>
      </c>
      <c r="H15" s="40">
        <f t="shared" si="0"/>
        <v>0</v>
      </c>
      <c r="I15" s="40">
        <f t="shared" si="1"/>
        <v>0</v>
      </c>
    </row>
    <row r="16" spans="1:9" ht="20.100000000000001" customHeight="1" x14ac:dyDescent="0.15">
      <c r="A16" s="35">
        <v>13</v>
      </c>
      <c r="B16" s="35" t="str">
        <f>IF('(添付)控除額計算書'!B17&lt;&gt;"",'(添付)控除額計算書'!B17,"")</f>
        <v/>
      </c>
      <c r="C16" s="78" t="str">
        <f>IF('(添付)控除額計算書'!C17&lt;&gt;"",'(添付)控除額計算書'!C17,"")</f>
        <v/>
      </c>
      <c r="D16" s="51"/>
      <c r="E16" s="38" t="str">
        <f>IF('(添付)控除額計算書'!D17&lt;&gt;"",'(添付)控除額計算書'!D17,"")</f>
        <v/>
      </c>
      <c r="F16" s="39" t="str">
        <f>IF('(添付)控除額計算書'!E17&lt;&gt;"",'(添付)控除額計算書'!E17,"")</f>
        <v/>
      </c>
      <c r="G16" s="39">
        <f>'(添付)控除額計算書'!P17</f>
        <v>0</v>
      </c>
      <c r="H16" s="40">
        <f t="shared" si="0"/>
        <v>0</v>
      </c>
      <c r="I16" s="40">
        <f t="shared" si="1"/>
        <v>0</v>
      </c>
    </row>
    <row r="17" spans="1:9" ht="20.100000000000001" customHeight="1" x14ac:dyDescent="0.15">
      <c r="A17" s="35">
        <v>14</v>
      </c>
      <c r="B17" s="35" t="str">
        <f>IF('(添付)控除額計算書'!B18&lt;&gt;"",'(添付)控除額計算書'!B18,"")</f>
        <v/>
      </c>
      <c r="C17" s="78" t="str">
        <f>IF('(添付)控除額計算書'!C18&lt;&gt;"",'(添付)控除額計算書'!C18,"")</f>
        <v/>
      </c>
      <c r="D17" s="51"/>
      <c r="E17" s="38" t="str">
        <f>IF('(添付)控除額計算書'!D18&lt;&gt;"",'(添付)控除額計算書'!D18,"")</f>
        <v/>
      </c>
      <c r="F17" s="39" t="str">
        <f>IF('(添付)控除額計算書'!E18&lt;&gt;"",'(添付)控除額計算書'!E18,"")</f>
        <v/>
      </c>
      <c r="G17" s="39">
        <f>'(添付)控除額計算書'!P18</f>
        <v>0</v>
      </c>
      <c r="H17" s="40">
        <f t="shared" si="0"/>
        <v>0</v>
      </c>
      <c r="I17" s="40">
        <f t="shared" si="1"/>
        <v>0</v>
      </c>
    </row>
    <row r="18" spans="1:9" ht="20.100000000000001" customHeight="1" x14ac:dyDescent="0.15">
      <c r="A18" s="35">
        <v>15</v>
      </c>
      <c r="B18" s="35" t="str">
        <f>IF('(添付)控除額計算書'!B19&lt;&gt;"",'(添付)控除額計算書'!B19,"")</f>
        <v/>
      </c>
      <c r="C18" s="78" t="str">
        <f>IF('(添付)控除額計算書'!C19&lt;&gt;"",'(添付)控除額計算書'!C19,"")</f>
        <v/>
      </c>
      <c r="D18" s="51"/>
      <c r="E18" s="38" t="str">
        <f>IF('(添付)控除額計算書'!D19&lt;&gt;"",'(添付)控除額計算書'!D19,"")</f>
        <v/>
      </c>
      <c r="F18" s="39" t="str">
        <f>IF('(添付)控除額計算書'!E19&lt;&gt;"",'(添付)控除額計算書'!E19,"")</f>
        <v/>
      </c>
      <c r="G18" s="39">
        <f>'(添付)控除額計算書'!P19</f>
        <v>0</v>
      </c>
      <c r="H18" s="40">
        <f t="shared" si="0"/>
        <v>0</v>
      </c>
      <c r="I18" s="40">
        <f t="shared" si="1"/>
        <v>0</v>
      </c>
    </row>
    <row r="19" spans="1:9" ht="20.100000000000001" customHeight="1" x14ac:dyDescent="0.15">
      <c r="A19" s="35">
        <v>16</v>
      </c>
      <c r="B19" s="35" t="str">
        <f>IF('(添付)控除額計算書'!B20&lt;&gt;"",'(添付)控除額計算書'!B20,"")</f>
        <v/>
      </c>
      <c r="C19" s="78" t="str">
        <f>IF('(添付)控除額計算書'!C20&lt;&gt;"",'(添付)控除額計算書'!C20,"")</f>
        <v/>
      </c>
      <c r="D19" s="51"/>
      <c r="E19" s="38" t="str">
        <f>IF('(添付)控除額計算書'!D20&lt;&gt;"",'(添付)控除額計算書'!D20,"")</f>
        <v/>
      </c>
      <c r="F19" s="39" t="str">
        <f>IF('(添付)控除額計算書'!E20&lt;&gt;"",'(添付)控除額計算書'!E20,"")</f>
        <v/>
      </c>
      <c r="G19" s="39">
        <f>'(添付)控除額計算書'!P20</f>
        <v>0</v>
      </c>
      <c r="H19" s="40">
        <f t="shared" si="0"/>
        <v>0</v>
      </c>
      <c r="I19" s="40">
        <f t="shared" si="1"/>
        <v>0</v>
      </c>
    </row>
    <row r="20" spans="1:9" ht="20.100000000000001" customHeight="1" x14ac:dyDescent="0.15">
      <c r="A20" s="35">
        <v>17</v>
      </c>
      <c r="B20" s="35" t="str">
        <f>IF('(添付)控除額計算書'!B21&lt;&gt;"",'(添付)控除額計算書'!B21,"")</f>
        <v/>
      </c>
      <c r="C20" s="78" t="str">
        <f>IF('(添付)控除額計算書'!C21&lt;&gt;"",'(添付)控除額計算書'!C21,"")</f>
        <v/>
      </c>
      <c r="D20" s="51"/>
      <c r="E20" s="38" t="str">
        <f>IF('(添付)控除額計算書'!D21&lt;&gt;"",'(添付)控除額計算書'!D21,"")</f>
        <v/>
      </c>
      <c r="F20" s="39" t="str">
        <f>IF('(添付)控除額計算書'!E21&lt;&gt;"",'(添付)控除額計算書'!E21,"")</f>
        <v/>
      </c>
      <c r="G20" s="39">
        <f>'(添付)控除額計算書'!P21</f>
        <v>0</v>
      </c>
      <c r="H20" s="40">
        <f t="shared" si="0"/>
        <v>0</v>
      </c>
      <c r="I20" s="40">
        <f t="shared" si="1"/>
        <v>0</v>
      </c>
    </row>
    <row r="21" spans="1:9" ht="20.100000000000001" customHeight="1" x14ac:dyDescent="0.15">
      <c r="A21" s="35">
        <v>18</v>
      </c>
      <c r="B21" s="35" t="str">
        <f>IF('(添付)控除額計算書'!B22&lt;&gt;"",'(添付)控除額計算書'!B22,"")</f>
        <v/>
      </c>
      <c r="C21" s="78" t="str">
        <f>IF('(添付)控除額計算書'!C22&lt;&gt;"",'(添付)控除額計算書'!C22,"")</f>
        <v/>
      </c>
      <c r="D21" s="51"/>
      <c r="E21" s="38" t="str">
        <f>IF('(添付)控除額計算書'!D22&lt;&gt;"",'(添付)控除額計算書'!D22,"")</f>
        <v/>
      </c>
      <c r="F21" s="39" t="str">
        <f>IF('(添付)控除額計算書'!E22&lt;&gt;"",'(添付)控除額計算書'!E22,"")</f>
        <v/>
      </c>
      <c r="G21" s="39">
        <f>'(添付)控除額計算書'!P22</f>
        <v>0</v>
      </c>
      <c r="H21" s="40">
        <f t="shared" si="0"/>
        <v>0</v>
      </c>
      <c r="I21" s="40">
        <f t="shared" si="1"/>
        <v>0</v>
      </c>
    </row>
    <row r="22" spans="1:9" ht="20.100000000000001" customHeight="1" x14ac:dyDescent="0.15">
      <c r="A22" s="35">
        <v>19</v>
      </c>
      <c r="B22" s="35" t="str">
        <f>IF('(添付)控除額計算書'!B23&lt;&gt;"",'(添付)控除額計算書'!B23,"")</f>
        <v/>
      </c>
      <c r="C22" s="78" t="str">
        <f>IF('(添付)控除額計算書'!C23&lt;&gt;"",'(添付)控除額計算書'!C23,"")</f>
        <v/>
      </c>
      <c r="D22" s="51"/>
      <c r="E22" s="38" t="str">
        <f>IF('(添付)控除額計算書'!D23&lt;&gt;"",'(添付)控除額計算書'!D23,"")</f>
        <v/>
      </c>
      <c r="F22" s="39" t="str">
        <f>IF('(添付)控除額計算書'!E23&lt;&gt;"",'(添付)控除額計算書'!E23,"")</f>
        <v/>
      </c>
      <c r="G22" s="39">
        <f>'(添付)控除額計算書'!P23</f>
        <v>0</v>
      </c>
      <c r="H22" s="40">
        <f t="shared" si="0"/>
        <v>0</v>
      </c>
      <c r="I22" s="40">
        <f t="shared" si="1"/>
        <v>0</v>
      </c>
    </row>
    <row r="23" spans="1:9" ht="20.100000000000001" customHeight="1" thickBot="1" x14ac:dyDescent="0.2">
      <c r="A23" s="35">
        <v>20</v>
      </c>
      <c r="B23" s="35" t="str">
        <f>IF('(添付)控除額計算書'!B24&lt;&gt;"",'(添付)控除額計算書'!B24,"")</f>
        <v/>
      </c>
      <c r="C23" s="78" t="str">
        <f>IF('(添付)控除額計算書'!C24&lt;&gt;"",'(添付)控除額計算書'!C24,"")</f>
        <v/>
      </c>
      <c r="D23" s="51"/>
      <c r="E23" s="38" t="str">
        <f>IF('(添付)控除額計算書'!D24&lt;&gt;"",'(添付)控除額計算書'!D24,"")</f>
        <v/>
      </c>
      <c r="F23" s="39" t="str">
        <f>IF('(添付)控除額計算書'!E24&lt;&gt;"",'(添付)控除額計算書'!E24,"")</f>
        <v/>
      </c>
      <c r="G23" s="39">
        <f>'(添付)控除額計算書'!P24</f>
        <v>0</v>
      </c>
      <c r="H23" s="40">
        <f t="shared" si="0"/>
        <v>0</v>
      </c>
      <c r="I23" s="40">
        <f t="shared" si="1"/>
        <v>0</v>
      </c>
    </row>
    <row r="24" spans="1:9" ht="20.100000000000001" hidden="1" customHeight="1" thickBot="1" x14ac:dyDescent="0.2">
      <c r="A24" s="35">
        <v>21</v>
      </c>
      <c r="B24" s="35" t="str">
        <f>IF('(添付)控除額計算書'!B25&lt;&gt;"",'(添付)控除額計算書'!B25,"")</f>
        <v/>
      </c>
      <c r="C24" s="78" t="str">
        <f>IF('(添付)控除額計算書'!C25&lt;&gt;"",'(添付)控除額計算書'!C25,"")</f>
        <v/>
      </c>
      <c r="D24" s="51"/>
      <c r="E24" s="38" t="str">
        <f>IF('(添付)控除額計算書'!D25&lt;&gt;"",'(添付)控除額計算書'!D25,"")</f>
        <v/>
      </c>
      <c r="F24" s="39" t="str">
        <f>IF('(添付)控除額計算書'!E25&lt;&gt;"",'(添付)控除額計算書'!E25,"")</f>
        <v/>
      </c>
      <c r="G24" s="39">
        <f>'(添付)控除額計算書'!P25</f>
        <v>0</v>
      </c>
      <c r="H24" s="40">
        <f t="shared" si="0"/>
        <v>0</v>
      </c>
      <c r="I24" s="40">
        <f t="shared" si="1"/>
        <v>0</v>
      </c>
    </row>
    <row r="25" spans="1:9" ht="20.100000000000001" hidden="1" customHeight="1" x14ac:dyDescent="0.15">
      <c r="A25" s="35">
        <v>22</v>
      </c>
      <c r="B25" s="35" t="str">
        <f>IF('(添付)控除額計算書'!B26&lt;&gt;"",'(添付)控除額計算書'!B26,"")</f>
        <v/>
      </c>
      <c r="C25" s="78" t="str">
        <f>IF('(添付)控除額計算書'!C26&lt;&gt;"",'(添付)控除額計算書'!C26,"")</f>
        <v/>
      </c>
      <c r="D25" s="51"/>
      <c r="E25" s="38" t="str">
        <f>IF('(添付)控除額計算書'!D26&lt;&gt;"",'(添付)控除額計算書'!D26,"")</f>
        <v/>
      </c>
      <c r="F25" s="39" t="str">
        <f>IF('(添付)控除額計算書'!E26&lt;&gt;"",'(添付)控除額計算書'!E26,"")</f>
        <v/>
      </c>
      <c r="G25" s="39">
        <f>'(添付)控除額計算書'!P26</f>
        <v>0</v>
      </c>
      <c r="H25" s="40">
        <f t="shared" si="0"/>
        <v>0</v>
      </c>
      <c r="I25" s="40">
        <f t="shared" si="1"/>
        <v>0</v>
      </c>
    </row>
    <row r="26" spans="1:9" ht="20.100000000000001" hidden="1" customHeight="1" x14ac:dyDescent="0.15">
      <c r="A26" s="35">
        <v>23</v>
      </c>
      <c r="B26" s="35" t="str">
        <f>IF('(添付)控除額計算書'!B27&lt;&gt;"",'(添付)控除額計算書'!B27,"")</f>
        <v/>
      </c>
      <c r="C26" s="78" t="str">
        <f>IF('(添付)控除額計算書'!C27&lt;&gt;"",'(添付)控除額計算書'!C27,"")</f>
        <v/>
      </c>
      <c r="D26" s="51"/>
      <c r="E26" s="38" t="str">
        <f>IF('(添付)控除額計算書'!D27&lt;&gt;"",'(添付)控除額計算書'!D27,"")</f>
        <v/>
      </c>
      <c r="F26" s="39" t="str">
        <f>IF('(添付)控除額計算書'!E27&lt;&gt;"",'(添付)控除額計算書'!E27,"")</f>
        <v/>
      </c>
      <c r="G26" s="39">
        <f>'(添付)控除額計算書'!P27</f>
        <v>0</v>
      </c>
      <c r="H26" s="40">
        <f t="shared" si="0"/>
        <v>0</v>
      </c>
      <c r="I26" s="40">
        <f t="shared" si="1"/>
        <v>0</v>
      </c>
    </row>
    <row r="27" spans="1:9" ht="20.100000000000001" hidden="1" customHeight="1" x14ac:dyDescent="0.15">
      <c r="A27" s="35">
        <v>24</v>
      </c>
      <c r="B27" s="35" t="str">
        <f>IF('(添付)控除額計算書'!B28&lt;&gt;"",'(添付)控除額計算書'!B28,"")</f>
        <v/>
      </c>
      <c r="C27" s="78" t="str">
        <f>IF('(添付)控除額計算書'!C28&lt;&gt;"",'(添付)控除額計算書'!C28,"")</f>
        <v/>
      </c>
      <c r="D27" s="51"/>
      <c r="E27" s="38" t="str">
        <f>IF('(添付)控除額計算書'!D28&lt;&gt;"",'(添付)控除額計算書'!D28,"")</f>
        <v/>
      </c>
      <c r="F27" s="39" t="str">
        <f>IF('(添付)控除額計算書'!E28&lt;&gt;"",'(添付)控除額計算書'!E28,"")</f>
        <v/>
      </c>
      <c r="G27" s="39">
        <f>'(添付)控除額計算書'!P28</f>
        <v>0</v>
      </c>
      <c r="H27" s="40">
        <f t="shared" si="0"/>
        <v>0</v>
      </c>
      <c r="I27" s="40">
        <f t="shared" si="1"/>
        <v>0</v>
      </c>
    </row>
    <row r="28" spans="1:9" ht="20.100000000000001" hidden="1" customHeight="1" x14ac:dyDescent="0.15">
      <c r="A28" s="35">
        <v>25</v>
      </c>
      <c r="B28" s="35" t="str">
        <f>IF('(添付)控除額計算書'!B29&lt;&gt;"",'(添付)控除額計算書'!B29,"")</f>
        <v/>
      </c>
      <c r="C28" s="78" t="str">
        <f>IF('(添付)控除額計算書'!C29&lt;&gt;"",'(添付)控除額計算書'!C29,"")</f>
        <v/>
      </c>
      <c r="D28" s="51"/>
      <c r="E28" s="38" t="str">
        <f>IF('(添付)控除額計算書'!D29&lt;&gt;"",'(添付)控除額計算書'!D29,"")</f>
        <v/>
      </c>
      <c r="F28" s="39" t="str">
        <f>IF('(添付)控除額計算書'!E29&lt;&gt;"",'(添付)控除額計算書'!E29,"")</f>
        <v/>
      </c>
      <c r="G28" s="39">
        <f>'(添付)控除額計算書'!P29</f>
        <v>0</v>
      </c>
      <c r="H28" s="40">
        <f t="shared" si="0"/>
        <v>0</v>
      </c>
      <c r="I28" s="40">
        <f t="shared" si="1"/>
        <v>0</v>
      </c>
    </row>
    <row r="29" spans="1:9" ht="20.100000000000001" hidden="1" customHeight="1" x14ac:dyDescent="0.15">
      <c r="A29" s="35">
        <v>26</v>
      </c>
      <c r="B29" s="35" t="str">
        <f>IF('(添付)控除額計算書'!B30&lt;&gt;"",'(添付)控除額計算書'!B30,"")</f>
        <v/>
      </c>
      <c r="C29" s="78" t="str">
        <f>IF('(添付)控除額計算書'!C30&lt;&gt;"",'(添付)控除額計算書'!C30,"")</f>
        <v/>
      </c>
      <c r="D29" s="51"/>
      <c r="E29" s="38" t="str">
        <f>IF('(添付)控除額計算書'!D30&lt;&gt;"",'(添付)控除額計算書'!D30,"")</f>
        <v/>
      </c>
      <c r="F29" s="39" t="str">
        <f>IF('(添付)控除額計算書'!E30&lt;&gt;"",'(添付)控除額計算書'!E30,"")</f>
        <v/>
      </c>
      <c r="G29" s="39">
        <f>'(添付)控除額計算書'!P30</f>
        <v>0</v>
      </c>
      <c r="H29" s="40">
        <f t="shared" si="0"/>
        <v>0</v>
      </c>
      <c r="I29" s="40">
        <f t="shared" si="1"/>
        <v>0</v>
      </c>
    </row>
    <row r="30" spans="1:9" ht="20.100000000000001" hidden="1" customHeight="1" x14ac:dyDescent="0.15">
      <c r="A30" s="35">
        <v>27</v>
      </c>
      <c r="B30" s="35" t="str">
        <f>IF('(添付)控除額計算書'!B31&lt;&gt;"",'(添付)控除額計算書'!B31,"")</f>
        <v/>
      </c>
      <c r="C30" s="78" t="str">
        <f>IF('(添付)控除額計算書'!C31&lt;&gt;"",'(添付)控除額計算書'!C31,"")</f>
        <v/>
      </c>
      <c r="D30" s="51"/>
      <c r="E30" s="38" t="str">
        <f>IF('(添付)控除額計算書'!D31&lt;&gt;"",'(添付)控除額計算書'!D31,"")</f>
        <v/>
      </c>
      <c r="F30" s="39" t="str">
        <f>IF('(添付)控除額計算書'!E31&lt;&gt;"",'(添付)控除額計算書'!E31,"")</f>
        <v/>
      </c>
      <c r="G30" s="39">
        <f>'(添付)控除額計算書'!P31</f>
        <v>0</v>
      </c>
      <c r="H30" s="40">
        <f t="shared" si="0"/>
        <v>0</v>
      </c>
      <c r="I30" s="40">
        <f t="shared" si="1"/>
        <v>0</v>
      </c>
    </row>
    <row r="31" spans="1:9" ht="20.100000000000001" hidden="1" customHeight="1" x14ac:dyDescent="0.15">
      <c r="A31" s="35">
        <v>28</v>
      </c>
      <c r="B31" s="35" t="str">
        <f>IF('(添付)控除額計算書'!B32&lt;&gt;"",'(添付)控除額計算書'!B32,"")</f>
        <v/>
      </c>
      <c r="C31" s="78" t="str">
        <f>IF('(添付)控除額計算書'!C32&lt;&gt;"",'(添付)控除額計算書'!C32,"")</f>
        <v/>
      </c>
      <c r="D31" s="51"/>
      <c r="E31" s="38" t="str">
        <f>IF('(添付)控除額計算書'!D32&lt;&gt;"",'(添付)控除額計算書'!D32,"")</f>
        <v/>
      </c>
      <c r="F31" s="39" t="str">
        <f>IF('(添付)控除額計算書'!E32&lt;&gt;"",'(添付)控除額計算書'!E32,"")</f>
        <v/>
      </c>
      <c r="G31" s="39">
        <f>'(添付)控除額計算書'!P32</f>
        <v>0</v>
      </c>
      <c r="H31" s="40">
        <f t="shared" si="0"/>
        <v>0</v>
      </c>
      <c r="I31" s="40">
        <f t="shared" si="1"/>
        <v>0</v>
      </c>
    </row>
    <row r="32" spans="1:9" ht="20.100000000000001" hidden="1" customHeight="1" x14ac:dyDescent="0.15">
      <c r="A32" s="35">
        <v>29</v>
      </c>
      <c r="B32" s="35" t="str">
        <f>IF('(添付)控除額計算書'!B33&lt;&gt;"",'(添付)控除額計算書'!B33,"")</f>
        <v/>
      </c>
      <c r="C32" s="78" t="str">
        <f>IF('(添付)控除額計算書'!C33&lt;&gt;"",'(添付)控除額計算書'!C33,"")</f>
        <v/>
      </c>
      <c r="D32" s="51"/>
      <c r="E32" s="38" t="str">
        <f>IF('(添付)控除額計算書'!D33&lt;&gt;"",'(添付)控除額計算書'!D33,"")</f>
        <v/>
      </c>
      <c r="F32" s="39" t="str">
        <f>IF('(添付)控除額計算書'!E33&lt;&gt;"",'(添付)控除額計算書'!E33,"")</f>
        <v/>
      </c>
      <c r="G32" s="39">
        <f>'(添付)控除額計算書'!P33</f>
        <v>0</v>
      </c>
      <c r="H32" s="40">
        <f t="shared" si="0"/>
        <v>0</v>
      </c>
      <c r="I32" s="40">
        <f t="shared" si="1"/>
        <v>0</v>
      </c>
    </row>
    <row r="33" spans="1:9" ht="20.100000000000001" hidden="1" customHeight="1" x14ac:dyDescent="0.15">
      <c r="A33" s="35">
        <v>30</v>
      </c>
      <c r="B33" s="35" t="str">
        <f>IF('(添付)控除額計算書'!B34&lt;&gt;"",'(添付)控除額計算書'!B34,"")</f>
        <v/>
      </c>
      <c r="C33" s="78" t="str">
        <f>IF('(添付)控除額計算書'!C34&lt;&gt;"",'(添付)控除額計算書'!C34,"")</f>
        <v/>
      </c>
      <c r="D33" s="51"/>
      <c r="E33" s="38" t="str">
        <f>IF('(添付)控除額計算書'!D34&lt;&gt;"",'(添付)控除額計算書'!D34,"")</f>
        <v/>
      </c>
      <c r="F33" s="39" t="str">
        <f>IF('(添付)控除額計算書'!E34&lt;&gt;"",'(添付)控除額計算書'!E34,"")</f>
        <v/>
      </c>
      <c r="G33" s="39">
        <f>'(添付)控除額計算書'!P34</f>
        <v>0</v>
      </c>
      <c r="H33" s="40">
        <f t="shared" si="0"/>
        <v>0</v>
      </c>
      <c r="I33" s="40">
        <f t="shared" si="1"/>
        <v>0</v>
      </c>
    </row>
    <row r="34" spans="1:9" ht="20.100000000000001" hidden="1" customHeight="1" x14ac:dyDescent="0.15">
      <c r="A34" s="35">
        <v>31</v>
      </c>
      <c r="B34" s="35" t="str">
        <f>IF('(添付)控除額計算書'!B35&lt;&gt;"",'(添付)控除額計算書'!B35,"")</f>
        <v/>
      </c>
      <c r="C34" s="78" t="str">
        <f>IF('(添付)控除額計算書'!C35&lt;&gt;"",'(添付)控除額計算書'!C35,"")</f>
        <v/>
      </c>
      <c r="D34" s="51"/>
      <c r="E34" s="38" t="str">
        <f>IF('(添付)控除額計算書'!D35&lt;&gt;"",'(添付)控除額計算書'!D35,"")</f>
        <v/>
      </c>
      <c r="F34" s="39" t="str">
        <f>IF('(添付)控除額計算書'!E35&lt;&gt;"",'(添付)控除額計算書'!E35,"")</f>
        <v/>
      </c>
      <c r="G34" s="39">
        <f>'(添付)控除額計算書'!P35</f>
        <v>0</v>
      </c>
      <c r="H34" s="40">
        <f t="shared" ref="H34:H48" si="2">G34-I34</f>
        <v>0</v>
      </c>
      <c r="I34" s="40">
        <f t="shared" ref="I34:I48" si="3">ROUNDUP(G34/1.1,0)</f>
        <v>0</v>
      </c>
    </row>
    <row r="35" spans="1:9" ht="20.100000000000001" hidden="1" customHeight="1" x14ac:dyDescent="0.15">
      <c r="A35" s="35">
        <v>32</v>
      </c>
      <c r="B35" s="35" t="str">
        <f>IF('(添付)控除額計算書'!B36&lt;&gt;"",'(添付)控除額計算書'!B36,"")</f>
        <v/>
      </c>
      <c r="C35" s="78" t="str">
        <f>IF('(添付)控除額計算書'!C36&lt;&gt;"",'(添付)控除額計算書'!C36,"")</f>
        <v/>
      </c>
      <c r="D35" s="51"/>
      <c r="E35" s="38" t="str">
        <f>IF('(添付)控除額計算書'!D36&lt;&gt;"",'(添付)控除額計算書'!D36,"")</f>
        <v/>
      </c>
      <c r="F35" s="39" t="str">
        <f>IF('(添付)控除額計算書'!E36&lt;&gt;"",'(添付)控除額計算書'!E36,"")</f>
        <v/>
      </c>
      <c r="G35" s="39">
        <f>'(添付)控除額計算書'!P36</f>
        <v>0</v>
      </c>
      <c r="H35" s="40">
        <f t="shared" si="2"/>
        <v>0</v>
      </c>
      <c r="I35" s="40">
        <f t="shared" si="3"/>
        <v>0</v>
      </c>
    </row>
    <row r="36" spans="1:9" ht="20.100000000000001" hidden="1" customHeight="1" x14ac:dyDescent="0.15">
      <c r="A36" s="35">
        <v>33</v>
      </c>
      <c r="B36" s="35" t="str">
        <f>IF('(添付)控除額計算書'!B37&lt;&gt;"",'(添付)控除額計算書'!B37,"")</f>
        <v/>
      </c>
      <c r="C36" s="78" t="str">
        <f>IF('(添付)控除額計算書'!C37&lt;&gt;"",'(添付)控除額計算書'!C37,"")</f>
        <v/>
      </c>
      <c r="D36" s="51"/>
      <c r="E36" s="38" t="str">
        <f>IF('(添付)控除額計算書'!D37&lt;&gt;"",'(添付)控除額計算書'!D37,"")</f>
        <v/>
      </c>
      <c r="F36" s="39" t="str">
        <f>IF('(添付)控除額計算書'!E37&lt;&gt;"",'(添付)控除額計算書'!E37,"")</f>
        <v/>
      </c>
      <c r="G36" s="39">
        <f>'(添付)控除額計算書'!P37</f>
        <v>0</v>
      </c>
      <c r="H36" s="40">
        <f t="shared" si="2"/>
        <v>0</v>
      </c>
      <c r="I36" s="40">
        <f t="shared" si="3"/>
        <v>0</v>
      </c>
    </row>
    <row r="37" spans="1:9" ht="20.100000000000001" hidden="1" customHeight="1" x14ac:dyDescent="0.15">
      <c r="A37" s="35">
        <v>34</v>
      </c>
      <c r="B37" s="35" t="str">
        <f>IF('(添付)控除額計算書'!B38&lt;&gt;"",'(添付)控除額計算書'!B38,"")</f>
        <v/>
      </c>
      <c r="C37" s="78" t="str">
        <f>IF('(添付)控除額計算書'!C38&lt;&gt;"",'(添付)控除額計算書'!C38,"")</f>
        <v/>
      </c>
      <c r="D37" s="51"/>
      <c r="E37" s="38" t="str">
        <f>IF('(添付)控除額計算書'!D38&lt;&gt;"",'(添付)控除額計算書'!D38,"")</f>
        <v/>
      </c>
      <c r="F37" s="39" t="str">
        <f>IF('(添付)控除額計算書'!E38&lt;&gt;"",'(添付)控除額計算書'!E38,"")</f>
        <v/>
      </c>
      <c r="G37" s="39">
        <f>'(添付)控除額計算書'!P38</f>
        <v>0</v>
      </c>
      <c r="H37" s="40">
        <f t="shared" si="2"/>
        <v>0</v>
      </c>
      <c r="I37" s="40">
        <f t="shared" si="3"/>
        <v>0</v>
      </c>
    </row>
    <row r="38" spans="1:9" ht="20.100000000000001" hidden="1" customHeight="1" x14ac:dyDescent="0.15">
      <c r="A38" s="35">
        <v>35</v>
      </c>
      <c r="B38" s="35" t="str">
        <f>IF('(添付)控除額計算書'!B39&lt;&gt;"",'(添付)控除額計算書'!B39,"")</f>
        <v/>
      </c>
      <c r="C38" s="78" t="str">
        <f>IF('(添付)控除額計算書'!C39&lt;&gt;"",'(添付)控除額計算書'!C39,"")</f>
        <v/>
      </c>
      <c r="D38" s="51"/>
      <c r="E38" s="38" t="str">
        <f>IF('(添付)控除額計算書'!D39&lt;&gt;"",'(添付)控除額計算書'!D39,"")</f>
        <v/>
      </c>
      <c r="F38" s="39" t="str">
        <f>IF('(添付)控除額計算書'!E39&lt;&gt;"",'(添付)控除額計算書'!E39,"")</f>
        <v/>
      </c>
      <c r="G38" s="39">
        <f>'(添付)控除額計算書'!P39</f>
        <v>0</v>
      </c>
      <c r="H38" s="40">
        <f t="shared" si="2"/>
        <v>0</v>
      </c>
      <c r="I38" s="40">
        <f t="shared" si="3"/>
        <v>0</v>
      </c>
    </row>
    <row r="39" spans="1:9" ht="20.100000000000001" hidden="1" customHeight="1" x14ac:dyDescent="0.15">
      <c r="A39" s="35">
        <v>36</v>
      </c>
      <c r="B39" s="35" t="str">
        <f>IF('(添付)控除額計算書'!B40&lt;&gt;"",'(添付)控除額計算書'!B40,"")</f>
        <v/>
      </c>
      <c r="C39" s="78" t="str">
        <f>IF('(添付)控除額計算書'!C40&lt;&gt;"",'(添付)控除額計算書'!C40,"")</f>
        <v/>
      </c>
      <c r="D39" s="51"/>
      <c r="E39" s="38" t="str">
        <f>IF('(添付)控除額計算書'!D40&lt;&gt;"",'(添付)控除額計算書'!D40,"")</f>
        <v/>
      </c>
      <c r="F39" s="39" t="str">
        <f>IF('(添付)控除額計算書'!E40&lt;&gt;"",'(添付)控除額計算書'!E40,"")</f>
        <v/>
      </c>
      <c r="G39" s="39">
        <f>'(添付)控除額計算書'!P40</f>
        <v>0</v>
      </c>
      <c r="H39" s="40">
        <f t="shared" si="2"/>
        <v>0</v>
      </c>
      <c r="I39" s="40">
        <f t="shared" si="3"/>
        <v>0</v>
      </c>
    </row>
    <row r="40" spans="1:9" ht="20.100000000000001" hidden="1" customHeight="1" x14ac:dyDescent="0.15">
      <c r="A40" s="35">
        <v>37</v>
      </c>
      <c r="B40" s="35" t="str">
        <f>IF('(添付)控除額計算書'!B41&lt;&gt;"",'(添付)控除額計算書'!B41,"")</f>
        <v/>
      </c>
      <c r="C40" s="78" t="str">
        <f>IF('(添付)控除額計算書'!C41&lt;&gt;"",'(添付)控除額計算書'!C41,"")</f>
        <v/>
      </c>
      <c r="D40" s="51"/>
      <c r="E40" s="38" t="str">
        <f>IF('(添付)控除額計算書'!D41&lt;&gt;"",'(添付)控除額計算書'!D41,"")</f>
        <v/>
      </c>
      <c r="F40" s="39" t="str">
        <f>IF('(添付)控除額計算書'!E41&lt;&gt;"",'(添付)控除額計算書'!E41,"")</f>
        <v/>
      </c>
      <c r="G40" s="39">
        <f>'(添付)控除額計算書'!P41</f>
        <v>0</v>
      </c>
      <c r="H40" s="40">
        <f t="shared" si="2"/>
        <v>0</v>
      </c>
      <c r="I40" s="40">
        <f t="shared" si="3"/>
        <v>0</v>
      </c>
    </row>
    <row r="41" spans="1:9" ht="20.100000000000001" hidden="1" customHeight="1" x14ac:dyDescent="0.15">
      <c r="A41" s="35">
        <v>38</v>
      </c>
      <c r="B41" s="35" t="str">
        <f>IF('(添付)控除額計算書'!B42&lt;&gt;"",'(添付)控除額計算書'!B42,"")</f>
        <v/>
      </c>
      <c r="C41" s="78" t="str">
        <f>IF('(添付)控除額計算書'!C42&lt;&gt;"",'(添付)控除額計算書'!C42,"")</f>
        <v/>
      </c>
      <c r="D41" s="51"/>
      <c r="E41" s="38" t="str">
        <f>IF('(添付)控除額計算書'!D42&lt;&gt;"",'(添付)控除額計算書'!D42,"")</f>
        <v/>
      </c>
      <c r="F41" s="39" t="str">
        <f>IF('(添付)控除額計算書'!E42&lt;&gt;"",'(添付)控除額計算書'!E42,"")</f>
        <v/>
      </c>
      <c r="G41" s="39">
        <f>'(添付)控除額計算書'!P42</f>
        <v>0</v>
      </c>
      <c r="H41" s="40">
        <f t="shared" si="2"/>
        <v>0</v>
      </c>
      <c r="I41" s="40">
        <f t="shared" si="3"/>
        <v>0</v>
      </c>
    </row>
    <row r="42" spans="1:9" ht="20.100000000000001" hidden="1" customHeight="1" x14ac:dyDescent="0.15">
      <c r="A42" s="35">
        <v>39</v>
      </c>
      <c r="B42" s="35" t="str">
        <f>IF('(添付)控除額計算書'!B43&lt;&gt;"",'(添付)控除額計算書'!B43,"")</f>
        <v/>
      </c>
      <c r="C42" s="78" t="str">
        <f>IF('(添付)控除額計算書'!C43&lt;&gt;"",'(添付)控除額計算書'!C43,"")</f>
        <v/>
      </c>
      <c r="D42" s="51"/>
      <c r="E42" s="38" t="str">
        <f>IF('(添付)控除額計算書'!D43&lt;&gt;"",'(添付)控除額計算書'!D43,"")</f>
        <v/>
      </c>
      <c r="F42" s="39" t="str">
        <f>IF('(添付)控除額計算書'!E43&lt;&gt;"",'(添付)控除額計算書'!E43,"")</f>
        <v/>
      </c>
      <c r="G42" s="39">
        <f>'(添付)控除額計算書'!P43</f>
        <v>0</v>
      </c>
      <c r="H42" s="40">
        <f t="shared" si="2"/>
        <v>0</v>
      </c>
      <c r="I42" s="40">
        <f t="shared" si="3"/>
        <v>0</v>
      </c>
    </row>
    <row r="43" spans="1:9" ht="20.100000000000001" hidden="1" customHeight="1" x14ac:dyDescent="0.15">
      <c r="A43" s="35">
        <v>40</v>
      </c>
      <c r="B43" s="35" t="str">
        <f>IF('(添付)控除額計算書'!B44&lt;&gt;"",'(添付)控除額計算書'!B44,"")</f>
        <v/>
      </c>
      <c r="C43" s="78" t="str">
        <f>IF('(添付)控除額計算書'!C44&lt;&gt;"",'(添付)控除額計算書'!C44,"")</f>
        <v/>
      </c>
      <c r="D43" s="51"/>
      <c r="E43" s="38" t="str">
        <f>IF('(添付)控除額計算書'!D44&lt;&gt;"",'(添付)控除額計算書'!D44,"")</f>
        <v/>
      </c>
      <c r="F43" s="39" t="str">
        <f>IF('(添付)控除額計算書'!E44&lt;&gt;"",'(添付)控除額計算書'!E44,"")</f>
        <v/>
      </c>
      <c r="G43" s="39">
        <f>'(添付)控除額計算書'!P44</f>
        <v>0</v>
      </c>
      <c r="H43" s="40">
        <f t="shared" si="2"/>
        <v>0</v>
      </c>
      <c r="I43" s="40">
        <f t="shared" si="3"/>
        <v>0</v>
      </c>
    </row>
    <row r="44" spans="1:9" ht="20.100000000000001" hidden="1" customHeight="1" x14ac:dyDescent="0.15">
      <c r="A44" s="35">
        <v>41</v>
      </c>
      <c r="B44" s="35" t="str">
        <f>IF('(添付)控除額計算書'!B45&lt;&gt;"",'(添付)控除額計算書'!B45,"")</f>
        <v/>
      </c>
      <c r="C44" s="78" t="str">
        <f>IF('(添付)控除額計算書'!C45&lt;&gt;"",'(添付)控除額計算書'!C45,"")</f>
        <v/>
      </c>
      <c r="D44" s="51"/>
      <c r="E44" s="38" t="str">
        <f>IF('(添付)控除額計算書'!D45&lt;&gt;"",'(添付)控除額計算書'!D45,"")</f>
        <v/>
      </c>
      <c r="F44" s="39" t="str">
        <f>IF('(添付)控除額計算書'!E45&lt;&gt;"",'(添付)控除額計算書'!E45,"")</f>
        <v/>
      </c>
      <c r="G44" s="39">
        <f>'(添付)控除額計算書'!P45</f>
        <v>0</v>
      </c>
      <c r="H44" s="40">
        <f t="shared" si="2"/>
        <v>0</v>
      </c>
      <c r="I44" s="40">
        <f t="shared" si="3"/>
        <v>0</v>
      </c>
    </row>
    <row r="45" spans="1:9" ht="20.100000000000001" hidden="1" customHeight="1" x14ac:dyDescent="0.15">
      <c r="A45" s="35">
        <v>42</v>
      </c>
      <c r="B45" s="35" t="str">
        <f>IF('(添付)控除額計算書'!B46&lt;&gt;"",'(添付)控除額計算書'!B46,"")</f>
        <v/>
      </c>
      <c r="C45" s="78" t="str">
        <f>IF('(添付)控除額計算書'!C46&lt;&gt;"",'(添付)控除額計算書'!C46,"")</f>
        <v/>
      </c>
      <c r="D45" s="51"/>
      <c r="E45" s="38" t="str">
        <f>IF('(添付)控除額計算書'!D46&lt;&gt;"",'(添付)控除額計算書'!D46,"")</f>
        <v/>
      </c>
      <c r="F45" s="39" t="str">
        <f>IF('(添付)控除額計算書'!E46&lt;&gt;"",'(添付)控除額計算書'!E46,"")</f>
        <v/>
      </c>
      <c r="G45" s="39">
        <f>'(添付)控除額計算書'!P46</f>
        <v>0</v>
      </c>
      <c r="H45" s="40">
        <f t="shared" si="2"/>
        <v>0</v>
      </c>
      <c r="I45" s="40">
        <f t="shared" si="3"/>
        <v>0</v>
      </c>
    </row>
    <row r="46" spans="1:9" ht="20.100000000000001" hidden="1" customHeight="1" x14ac:dyDescent="0.15">
      <c r="A46" s="35">
        <v>43</v>
      </c>
      <c r="B46" s="35" t="str">
        <f>IF('(添付)控除額計算書'!B47&lt;&gt;"",'(添付)控除額計算書'!B47,"")</f>
        <v/>
      </c>
      <c r="C46" s="78" t="str">
        <f>IF('(添付)控除額計算書'!C47&lt;&gt;"",'(添付)控除額計算書'!C47,"")</f>
        <v/>
      </c>
      <c r="D46" s="51"/>
      <c r="E46" s="38" t="str">
        <f>IF('(添付)控除額計算書'!D47&lt;&gt;"",'(添付)控除額計算書'!D47,"")</f>
        <v/>
      </c>
      <c r="F46" s="39" t="str">
        <f>IF('(添付)控除額計算書'!E47&lt;&gt;"",'(添付)控除額計算書'!E47,"")</f>
        <v/>
      </c>
      <c r="G46" s="39">
        <f>'(添付)控除額計算書'!P47</f>
        <v>0</v>
      </c>
      <c r="H46" s="40">
        <f t="shared" si="2"/>
        <v>0</v>
      </c>
      <c r="I46" s="40">
        <f t="shared" si="3"/>
        <v>0</v>
      </c>
    </row>
    <row r="47" spans="1:9" ht="20.100000000000001" hidden="1" customHeight="1" x14ac:dyDescent="0.15">
      <c r="A47" s="35">
        <v>44</v>
      </c>
      <c r="B47" s="35" t="str">
        <f>IF('(添付)控除額計算書'!B48&lt;&gt;"",'(添付)控除額計算書'!B48,"")</f>
        <v/>
      </c>
      <c r="C47" s="78" t="str">
        <f>IF('(添付)控除額計算書'!C48&lt;&gt;"",'(添付)控除額計算書'!C48,"")</f>
        <v/>
      </c>
      <c r="D47" s="51"/>
      <c r="E47" s="38" t="str">
        <f>IF('(添付)控除額計算書'!D48&lt;&gt;"",'(添付)控除額計算書'!D48,"")</f>
        <v/>
      </c>
      <c r="F47" s="39" t="str">
        <f>IF('(添付)控除額計算書'!E48&lt;&gt;"",'(添付)控除額計算書'!E48,"")</f>
        <v/>
      </c>
      <c r="G47" s="39">
        <f>'(添付)控除額計算書'!P48</f>
        <v>0</v>
      </c>
      <c r="H47" s="40">
        <f t="shared" si="2"/>
        <v>0</v>
      </c>
      <c r="I47" s="40">
        <f t="shared" si="3"/>
        <v>0</v>
      </c>
    </row>
    <row r="48" spans="1:9" ht="20.100000000000001" hidden="1" customHeight="1" thickBot="1" x14ac:dyDescent="0.2">
      <c r="A48" s="35">
        <v>45</v>
      </c>
      <c r="B48" s="35" t="str">
        <f>IF('(添付)控除額計算書'!B49&lt;&gt;"",'(添付)控除額計算書'!B49,"")</f>
        <v/>
      </c>
      <c r="C48" s="78" t="str">
        <f>IF('(添付)控除額計算書'!C49&lt;&gt;"",'(添付)控除額計算書'!C49,"")</f>
        <v/>
      </c>
      <c r="D48" s="51"/>
      <c r="E48" s="38" t="str">
        <f>IF('(添付)控除額計算書'!D49&lt;&gt;"",'(添付)控除額計算書'!D49,"")</f>
        <v/>
      </c>
      <c r="F48" s="39" t="str">
        <f>IF('(添付)控除額計算書'!E49&lt;&gt;"",'(添付)控除額計算書'!E49,"")</f>
        <v/>
      </c>
      <c r="G48" s="39">
        <f>'(添付)控除額計算書'!P49</f>
        <v>0</v>
      </c>
      <c r="H48" s="40">
        <f t="shared" si="2"/>
        <v>0</v>
      </c>
      <c r="I48" s="40">
        <f t="shared" si="3"/>
        <v>0</v>
      </c>
    </row>
    <row r="49" spans="1:9" ht="20.100000000000001" customHeight="1" thickTop="1" x14ac:dyDescent="0.15">
      <c r="A49" s="86" t="s">
        <v>11</v>
      </c>
      <c r="B49" s="87"/>
      <c r="C49" s="87"/>
      <c r="D49" s="87"/>
      <c r="E49" s="88"/>
      <c r="F49" s="41">
        <f>SUM(F4:F48)</f>
        <v>0</v>
      </c>
      <c r="G49" s="41">
        <f>SUM(G4:G48)</f>
        <v>0</v>
      </c>
      <c r="H49" s="41">
        <f>SUM(H4:H48)</f>
        <v>0</v>
      </c>
      <c r="I49" s="41">
        <f>SUM(I4:I48)</f>
        <v>0</v>
      </c>
    </row>
    <row r="50" spans="1:9" x14ac:dyDescent="0.15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15">
      <c r="A51" s="79" t="s">
        <v>80</v>
      </c>
      <c r="B51" s="79"/>
      <c r="C51" s="79"/>
      <c r="D51" s="79"/>
      <c r="E51" s="33"/>
      <c r="F51" s="80" t="str">
        <f>"(　"&amp;様式第２号表紙!E6&amp;"　）"</f>
        <v>(　　）</v>
      </c>
      <c r="G51" s="80"/>
      <c r="H51" s="80"/>
      <c r="I51" s="80"/>
    </row>
    <row r="52" spans="1:9" x14ac:dyDescent="0.15">
      <c r="A52" s="59" t="s">
        <v>1</v>
      </c>
      <c r="B52" s="59" t="s">
        <v>12</v>
      </c>
      <c r="C52" s="60" t="s">
        <v>2</v>
      </c>
      <c r="D52" s="61"/>
      <c r="E52" s="82" t="s">
        <v>9</v>
      </c>
      <c r="F52" s="82" t="s">
        <v>31</v>
      </c>
      <c r="G52" s="59" t="s">
        <v>18</v>
      </c>
      <c r="H52" s="59"/>
      <c r="I52" s="59"/>
    </row>
    <row r="53" spans="1:9" x14ac:dyDescent="0.15">
      <c r="A53" s="59"/>
      <c r="B53" s="59"/>
      <c r="C53" s="62"/>
      <c r="D53" s="63"/>
      <c r="E53" s="83"/>
      <c r="F53" s="83"/>
      <c r="G53" s="37" t="s">
        <v>3</v>
      </c>
      <c r="H53" s="37" t="s">
        <v>4</v>
      </c>
      <c r="I53" s="37" t="s">
        <v>5</v>
      </c>
    </row>
    <row r="54" spans="1:9" ht="20.100000000000001" customHeight="1" x14ac:dyDescent="0.15">
      <c r="A54" s="35">
        <v>1</v>
      </c>
      <c r="B54" s="35" t="str">
        <f>IF('(添付)控除額計算書'!B55&lt;&gt;"",'(添付)控除額計算書'!B55,"")</f>
        <v/>
      </c>
      <c r="C54" s="78" t="str">
        <f>IF('(添付)控除額計算書'!C55&lt;&gt;"",'(添付)控除額計算書'!C55,"")</f>
        <v/>
      </c>
      <c r="D54" s="51"/>
      <c r="E54" s="38" t="str">
        <f>IF('(添付)控除額計算書'!D55&lt;&gt;"",'(添付)控除額計算書'!D55,"")</f>
        <v/>
      </c>
      <c r="F54" s="39" t="str">
        <f>IF('(添付)控除額計算書'!E55&lt;&gt;"",'(添付)控除額計算書'!E55,"")</f>
        <v/>
      </c>
      <c r="G54" s="39">
        <f>'(添付)控除額計算書'!N55</f>
        <v>0</v>
      </c>
      <c r="H54" s="40">
        <f>G54-I54</f>
        <v>0</v>
      </c>
      <c r="I54" s="40">
        <f>ROUNDUP(G54/1.1,0)</f>
        <v>0</v>
      </c>
    </row>
    <row r="55" spans="1:9" ht="20.100000000000001" customHeight="1" x14ac:dyDescent="0.15">
      <c r="A55" s="35">
        <v>2</v>
      </c>
      <c r="B55" s="35" t="str">
        <f>IF('(添付)控除額計算書'!B56&lt;&gt;"",'(添付)控除額計算書'!B56,"")</f>
        <v/>
      </c>
      <c r="C55" s="78" t="str">
        <f>IF('(添付)控除額計算書'!C56&lt;&gt;"",'(添付)控除額計算書'!C56,"")</f>
        <v/>
      </c>
      <c r="D55" s="51"/>
      <c r="E55" s="38" t="str">
        <f>IF('(添付)控除額計算書'!D56&lt;&gt;"",'(添付)控除額計算書'!D56,"")</f>
        <v/>
      </c>
      <c r="F55" s="39" t="str">
        <f>IF('(添付)控除額計算書'!E56&lt;&gt;"",'(添付)控除額計算書'!E56,"")</f>
        <v/>
      </c>
      <c r="G55" s="39">
        <f>'(添付)控除額計算書'!N56</f>
        <v>0</v>
      </c>
      <c r="H55" s="40">
        <f t="shared" ref="H55:H98" si="4">G55-I55</f>
        <v>0</v>
      </c>
      <c r="I55" s="40">
        <f t="shared" ref="I55:I98" si="5">ROUNDUP(G55/1.1,0)</f>
        <v>0</v>
      </c>
    </row>
    <row r="56" spans="1:9" ht="20.100000000000001" customHeight="1" x14ac:dyDescent="0.15">
      <c r="A56" s="35">
        <v>3</v>
      </c>
      <c r="B56" s="35" t="str">
        <f>IF('(添付)控除額計算書'!B57&lt;&gt;"",'(添付)控除額計算書'!B57,"")</f>
        <v/>
      </c>
      <c r="C56" s="78" t="str">
        <f>IF('(添付)控除額計算書'!C57&lt;&gt;"",'(添付)控除額計算書'!C57,"")</f>
        <v/>
      </c>
      <c r="D56" s="51"/>
      <c r="E56" s="38" t="str">
        <f>IF('(添付)控除額計算書'!D57&lt;&gt;"",'(添付)控除額計算書'!D57,"")</f>
        <v/>
      </c>
      <c r="F56" s="39" t="str">
        <f>IF('(添付)控除額計算書'!E57&lt;&gt;"",'(添付)控除額計算書'!E57,"")</f>
        <v/>
      </c>
      <c r="G56" s="39">
        <f>'(添付)控除額計算書'!N57</f>
        <v>0</v>
      </c>
      <c r="H56" s="40">
        <f t="shared" si="4"/>
        <v>0</v>
      </c>
      <c r="I56" s="40">
        <f t="shared" si="5"/>
        <v>0</v>
      </c>
    </row>
    <row r="57" spans="1:9" ht="20.100000000000001" customHeight="1" x14ac:dyDescent="0.15">
      <c r="A57" s="35">
        <v>4</v>
      </c>
      <c r="B57" s="35" t="str">
        <f>IF('(添付)控除額計算書'!B58&lt;&gt;"",'(添付)控除額計算書'!B58,"")</f>
        <v/>
      </c>
      <c r="C57" s="78" t="str">
        <f>IF('(添付)控除額計算書'!C58&lt;&gt;"",'(添付)控除額計算書'!C58,"")</f>
        <v/>
      </c>
      <c r="D57" s="51"/>
      <c r="E57" s="38" t="str">
        <f>IF('(添付)控除額計算書'!D58&lt;&gt;"",'(添付)控除額計算書'!D58,"")</f>
        <v/>
      </c>
      <c r="F57" s="39" t="str">
        <f>IF('(添付)控除額計算書'!E58&lt;&gt;"",'(添付)控除額計算書'!E58,"")</f>
        <v/>
      </c>
      <c r="G57" s="39">
        <f>'(添付)控除額計算書'!N58</f>
        <v>0</v>
      </c>
      <c r="H57" s="40">
        <f t="shared" si="4"/>
        <v>0</v>
      </c>
      <c r="I57" s="40">
        <f t="shared" si="5"/>
        <v>0</v>
      </c>
    </row>
    <row r="58" spans="1:9" ht="20.100000000000001" customHeight="1" x14ac:dyDescent="0.15">
      <c r="A58" s="35">
        <v>5</v>
      </c>
      <c r="B58" s="35" t="str">
        <f>IF('(添付)控除額計算書'!B59&lt;&gt;"",'(添付)控除額計算書'!B59,"")</f>
        <v/>
      </c>
      <c r="C58" s="78" t="str">
        <f>IF('(添付)控除額計算書'!C59&lt;&gt;"",'(添付)控除額計算書'!C59,"")</f>
        <v/>
      </c>
      <c r="D58" s="51"/>
      <c r="E58" s="38" t="str">
        <f>IF('(添付)控除額計算書'!D59&lt;&gt;"",'(添付)控除額計算書'!D59,"")</f>
        <v/>
      </c>
      <c r="F58" s="39" t="str">
        <f>IF('(添付)控除額計算書'!E59&lt;&gt;"",'(添付)控除額計算書'!E59,"")</f>
        <v/>
      </c>
      <c r="G58" s="39">
        <f>'(添付)控除額計算書'!N59</f>
        <v>0</v>
      </c>
      <c r="H58" s="40">
        <f t="shared" si="4"/>
        <v>0</v>
      </c>
      <c r="I58" s="40">
        <f t="shared" si="5"/>
        <v>0</v>
      </c>
    </row>
    <row r="59" spans="1:9" ht="20.100000000000001" customHeight="1" x14ac:dyDescent="0.15">
      <c r="A59" s="35">
        <v>6</v>
      </c>
      <c r="B59" s="35" t="str">
        <f>IF('(添付)控除額計算書'!B60&lt;&gt;"",'(添付)控除額計算書'!B60,"")</f>
        <v/>
      </c>
      <c r="C59" s="78" t="str">
        <f>IF('(添付)控除額計算書'!C60&lt;&gt;"",'(添付)控除額計算書'!C60,"")</f>
        <v/>
      </c>
      <c r="D59" s="51"/>
      <c r="E59" s="38" t="str">
        <f>IF('(添付)控除額計算書'!D60&lt;&gt;"",'(添付)控除額計算書'!D60,"")</f>
        <v/>
      </c>
      <c r="F59" s="39" t="str">
        <f>IF('(添付)控除額計算書'!E60&lt;&gt;"",'(添付)控除額計算書'!E60,"")</f>
        <v/>
      </c>
      <c r="G59" s="39">
        <f>'(添付)控除額計算書'!N60</f>
        <v>0</v>
      </c>
      <c r="H59" s="40">
        <f t="shared" si="4"/>
        <v>0</v>
      </c>
      <c r="I59" s="40">
        <f t="shared" si="5"/>
        <v>0</v>
      </c>
    </row>
    <row r="60" spans="1:9" ht="20.100000000000001" customHeight="1" x14ac:dyDescent="0.15">
      <c r="A60" s="35">
        <v>7</v>
      </c>
      <c r="B60" s="35" t="str">
        <f>IF('(添付)控除額計算書'!B61&lt;&gt;"",'(添付)控除額計算書'!B61,"")</f>
        <v/>
      </c>
      <c r="C60" s="78" t="str">
        <f>IF('(添付)控除額計算書'!C61&lt;&gt;"",'(添付)控除額計算書'!C61,"")</f>
        <v/>
      </c>
      <c r="D60" s="51"/>
      <c r="E60" s="38" t="str">
        <f>IF('(添付)控除額計算書'!D61&lt;&gt;"",'(添付)控除額計算書'!D61,"")</f>
        <v/>
      </c>
      <c r="F60" s="39" t="str">
        <f>IF('(添付)控除額計算書'!E61&lt;&gt;"",'(添付)控除額計算書'!E61,"")</f>
        <v/>
      </c>
      <c r="G60" s="39">
        <f>'(添付)控除額計算書'!N61</f>
        <v>0</v>
      </c>
      <c r="H60" s="40">
        <f t="shared" si="4"/>
        <v>0</v>
      </c>
      <c r="I60" s="40">
        <f t="shared" si="5"/>
        <v>0</v>
      </c>
    </row>
    <row r="61" spans="1:9" ht="20.100000000000001" customHeight="1" x14ac:dyDescent="0.15">
      <c r="A61" s="35">
        <v>8</v>
      </c>
      <c r="B61" s="35" t="str">
        <f>IF('(添付)控除額計算書'!B62&lt;&gt;"",'(添付)控除額計算書'!B62,"")</f>
        <v/>
      </c>
      <c r="C61" s="78" t="str">
        <f>IF('(添付)控除額計算書'!C62&lt;&gt;"",'(添付)控除額計算書'!C62,"")</f>
        <v/>
      </c>
      <c r="D61" s="51"/>
      <c r="E61" s="38" t="str">
        <f>IF('(添付)控除額計算書'!D62&lt;&gt;"",'(添付)控除額計算書'!D62,"")</f>
        <v/>
      </c>
      <c r="F61" s="39" t="str">
        <f>IF('(添付)控除額計算書'!E62&lt;&gt;"",'(添付)控除額計算書'!E62,"")</f>
        <v/>
      </c>
      <c r="G61" s="39">
        <f>'(添付)控除額計算書'!N62</f>
        <v>0</v>
      </c>
      <c r="H61" s="40">
        <f t="shared" si="4"/>
        <v>0</v>
      </c>
      <c r="I61" s="40">
        <f t="shared" si="5"/>
        <v>0</v>
      </c>
    </row>
    <row r="62" spans="1:9" ht="20.100000000000001" customHeight="1" x14ac:dyDescent="0.15">
      <c r="A62" s="35">
        <v>9</v>
      </c>
      <c r="B62" s="35" t="str">
        <f>IF('(添付)控除額計算書'!B63&lt;&gt;"",'(添付)控除額計算書'!B63,"")</f>
        <v/>
      </c>
      <c r="C62" s="78" t="str">
        <f>IF('(添付)控除額計算書'!C63&lt;&gt;"",'(添付)控除額計算書'!C63,"")</f>
        <v/>
      </c>
      <c r="D62" s="51"/>
      <c r="E62" s="38" t="str">
        <f>IF('(添付)控除額計算書'!D63&lt;&gt;"",'(添付)控除額計算書'!D63,"")</f>
        <v/>
      </c>
      <c r="F62" s="39" t="str">
        <f>IF('(添付)控除額計算書'!E63&lt;&gt;"",'(添付)控除額計算書'!E63,"")</f>
        <v/>
      </c>
      <c r="G62" s="39">
        <f>'(添付)控除額計算書'!N63</f>
        <v>0</v>
      </c>
      <c r="H62" s="40">
        <f t="shared" si="4"/>
        <v>0</v>
      </c>
      <c r="I62" s="40">
        <f t="shared" si="5"/>
        <v>0</v>
      </c>
    </row>
    <row r="63" spans="1:9" ht="20.100000000000001" customHeight="1" x14ac:dyDescent="0.15">
      <c r="A63" s="35">
        <v>10</v>
      </c>
      <c r="B63" s="35" t="str">
        <f>IF('(添付)控除額計算書'!B64&lt;&gt;"",'(添付)控除額計算書'!B64,"")</f>
        <v/>
      </c>
      <c r="C63" s="78" t="str">
        <f>IF('(添付)控除額計算書'!C64&lt;&gt;"",'(添付)控除額計算書'!C64,"")</f>
        <v/>
      </c>
      <c r="D63" s="51"/>
      <c r="E63" s="38" t="str">
        <f>IF('(添付)控除額計算書'!D64&lt;&gt;"",'(添付)控除額計算書'!D64,"")</f>
        <v/>
      </c>
      <c r="F63" s="39" t="str">
        <f>IF('(添付)控除額計算書'!E64&lt;&gt;"",'(添付)控除額計算書'!E64,"")</f>
        <v/>
      </c>
      <c r="G63" s="39">
        <f>'(添付)控除額計算書'!N64</f>
        <v>0</v>
      </c>
      <c r="H63" s="40">
        <f t="shared" si="4"/>
        <v>0</v>
      </c>
      <c r="I63" s="40">
        <f t="shared" si="5"/>
        <v>0</v>
      </c>
    </row>
    <row r="64" spans="1:9" ht="20.100000000000001" customHeight="1" x14ac:dyDescent="0.15">
      <c r="A64" s="35">
        <v>11</v>
      </c>
      <c r="B64" s="35" t="str">
        <f>IF('(添付)控除額計算書'!B65&lt;&gt;"",'(添付)控除額計算書'!B65,"")</f>
        <v/>
      </c>
      <c r="C64" s="78" t="str">
        <f>IF('(添付)控除額計算書'!C65&lt;&gt;"",'(添付)控除額計算書'!C65,"")</f>
        <v/>
      </c>
      <c r="D64" s="51"/>
      <c r="E64" s="38" t="str">
        <f>IF('(添付)控除額計算書'!D65&lt;&gt;"",'(添付)控除額計算書'!D65,"")</f>
        <v/>
      </c>
      <c r="F64" s="39" t="str">
        <f>IF('(添付)控除額計算書'!E65&lt;&gt;"",'(添付)控除額計算書'!E65,"")</f>
        <v/>
      </c>
      <c r="G64" s="39">
        <f>'(添付)控除額計算書'!N65</f>
        <v>0</v>
      </c>
      <c r="H64" s="40">
        <f t="shared" si="4"/>
        <v>0</v>
      </c>
      <c r="I64" s="40">
        <f t="shared" si="5"/>
        <v>0</v>
      </c>
    </row>
    <row r="65" spans="1:9" ht="20.100000000000001" customHeight="1" x14ac:dyDescent="0.15">
      <c r="A65" s="35">
        <v>12</v>
      </c>
      <c r="B65" s="35" t="str">
        <f>IF('(添付)控除額計算書'!B66&lt;&gt;"",'(添付)控除額計算書'!B66,"")</f>
        <v/>
      </c>
      <c r="C65" s="78" t="str">
        <f>IF('(添付)控除額計算書'!C66&lt;&gt;"",'(添付)控除額計算書'!C66,"")</f>
        <v/>
      </c>
      <c r="D65" s="51"/>
      <c r="E65" s="38" t="str">
        <f>IF('(添付)控除額計算書'!D66&lt;&gt;"",'(添付)控除額計算書'!D66,"")</f>
        <v/>
      </c>
      <c r="F65" s="39" t="str">
        <f>IF('(添付)控除額計算書'!E66&lt;&gt;"",'(添付)控除額計算書'!E66,"")</f>
        <v/>
      </c>
      <c r="G65" s="39">
        <f>'(添付)控除額計算書'!N66</f>
        <v>0</v>
      </c>
      <c r="H65" s="40">
        <f t="shared" si="4"/>
        <v>0</v>
      </c>
      <c r="I65" s="40">
        <f t="shared" si="5"/>
        <v>0</v>
      </c>
    </row>
    <row r="66" spans="1:9" ht="20.100000000000001" customHeight="1" thickBot="1" x14ac:dyDescent="0.2">
      <c r="A66" s="35">
        <v>13</v>
      </c>
      <c r="B66" s="35" t="str">
        <f>IF('(添付)控除額計算書'!B67&lt;&gt;"",'(添付)控除額計算書'!B67,"")</f>
        <v/>
      </c>
      <c r="C66" s="78" t="str">
        <f>IF('(添付)控除額計算書'!C67&lt;&gt;"",'(添付)控除額計算書'!C67,"")</f>
        <v/>
      </c>
      <c r="D66" s="51"/>
      <c r="E66" s="38" t="str">
        <f>IF('(添付)控除額計算書'!D67&lt;&gt;"",'(添付)控除額計算書'!D67,"")</f>
        <v/>
      </c>
      <c r="F66" s="39" t="str">
        <f>IF('(添付)控除額計算書'!E67&lt;&gt;"",'(添付)控除額計算書'!E67,"")</f>
        <v/>
      </c>
      <c r="G66" s="39">
        <f>'(添付)控除額計算書'!N67</f>
        <v>0</v>
      </c>
      <c r="H66" s="40">
        <f t="shared" si="4"/>
        <v>0</v>
      </c>
      <c r="I66" s="40">
        <f t="shared" si="5"/>
        <v>0</v>
      </c>
    </row>
    <row r="67" spans="1:9" ht="20.100000000000001" hidden="1" customHeight="1" x14ac:dyDescent="0.15">
      <c r="A67" s="35">
        <v>14</v>
      </c>
      <c r="B67" s="35" t="str">
        <f>IF('(添付)控除額計算書'!B68&lt;&gt;"",'(添付)控除額計算書'!B68,"")</f>
        <v/>
      </c>
      <c r="C67" s="78" t="str">
        <f>IF('(添付)控除額計算書'!C68&lt;&gt;"",'(添付)控除額計算書'!C68,"")</f>
        <v/>
      </c>
      <c r="D67" s="51"/>
      <c r="E67" s="38" t="str">
        <f>IF('(添付)控除額計算書'!D68&lt;&gt;"",'(添付)控除額計算書'!D68,"")</f>
        <v/>
      </c>
      <c r="F67" s="39" t="str">
        <f>IF('(添付)控除額計算書'!E68&lt;&gt;"",'(添付)控除額計算書'!E68,"")</f>
        <v/>
      </c>
      <c r="G67" s="39">
        <f>'(添付)控除額計算書'!N68</f>
        <v>0</v>
      </c>
      <c r="H67" s="40">
        <f t="shared" si="4"/>
        <v>0</v>
      </c>
      <c r="I67" s="40">
        <f t="shared" si="5"/>
        <v>0</v>
      </c>
    </row>
    <row r="68" spans="1:9" ht="20.100000000000001" hidden="1" customHeight="1" x14ac:dyDescent="0.15">
      <c r="A68" s="35">
        <v>15</v>
      </c>
      <c r="B68" s="35" t="str">
        <f>IF('(添付)控除額計算書'!B69&lt;&gt;"",'(添付)控除額計算書'!B69,"")</f>
        <v/>
      </c>
      <c r="C68" s="78" t="str">
        <f>IF('(添付)控除額計算書'!C69&lt;&gt;"",'(添付)控除額計算書'!C69,"")</f>
        <v/>
      </c>
      <c r="D68" s="51"/>
      <c r="E68" s="38" t="str">
        <f>IF('(添付)控除額計算書'!D69&lt;&gt;"",'(添付)控除額計算書'!D69,"")</f>
        <v/>
      </c>
      <c r="F68" s="39" t="str">
        <f>IF('(添付)控除額計算書'!E69&lt;&gt;"",'(添付)控除額計算書'!E69,"")</f>
        <v/>
      </c>
      <c r="G68" s="39">
        <f>'(添付)控除額計算書'!N69</f>
        <v>0</v>
      </c>
      <c r="H68" s="40">
        <f t="shared" si="4"/>
        <v>0</v>
      </c>
      <c r="I68" s="40">
        <f t="shared" si="5"/>
        <v>0</v>
      </c>
    </row>
    <row r="69" spans="1:9" ht="20.100000000000001" hidden="1" customHeight="1" x14ac:dyDescent="0.15">
      <c r="A69" s="35">
        <v>16</v>
      </c>
      <c r="B69" s="35" t="str">
        <f>IF('(添付)控除額計算書'!B70&lt;&gt;"",'(添付)控除額計算書'!B70,"")</f>
        <v/>
      </c>
      <c r="C69" s="78" t="str">
        <f>IF('(添付)控除額計算書'!C70&lt;&gt;"",'(添付)控除額計算書'!C70,"")</f>
        <v/>
      </c>
      <c r="D69" s="51"/>
      <c r="E69" s="38" t="str">
        <f>IF('(添付)控除額計算書'!D70&lt;&gt;"",'(添付)控除額計算書'!D70,"")</f>
        <v/>
      </c>
      <c r="F69" s="39" t="str">
        <f>IF('(添付)控除額計算書'!E70&lt;&gt;"",'(添付)控除額計算書'!E70,"")</f>
        <v/>
      </c>
      <c r="G69" s="39">
        <f>'(添付)控除額計算書'!N70</f>
        <v>0</v>
      </c>
      <c r="H69" s="40">
        <f t="shared" si="4"/>
        <v>0</v>
      </c>
      <c r="I69" s="40">
        <f t="shared" si="5"/>
        <v>0</v>
      </c>
    </row>
    <row r="70" spans="1:9" ht="20.100000000000001" hidden="1" customHeight="1" x14ac:dyDescent="0.15">
      <c r="A70" s="35">
        <v>17</v>
      </c>
      <c r="B70" s="35" t="str">
        <f>IF('(添付)控除額計算書'!B71&lt;&gt;"",'(添付)控除額計算書'!B71,"")</f>
        <v/>
      </c>
      <c r="C70" s="78" t="str">
        <f>IF('(添付)控除額計算書'!C71&lt;&gt;"",'(添付)控除額計算書'!C71,"")</f>
        <v/>
      </c>
      <c r="D70" s="51"/>
      <c r="E70" s="38" t="str">
        <f>IF('(添付)控除額計算書'!D71&lt;&gt;"",'(添付)控除額計算書'!D71,"")</f>
        <v/>
      </c>
      <c r="F70" s="39" t="str">
        <f>IF('(添付)控除額計算書'!E71&lt;&gt;"",'(添付)控除額計算書'!E71,"")</f>
        <v/>
      </c>
      <c r="G70" s="39">
        <f>'(添付)控除額計算書'!N71</f>
        <v>0</v>
      </c>
      <c r="H70" s="40">
        <f t="shared" si="4"/>
        <v>0</v>
      </c>
      <c r="I70" s="40">
        <f t="shared" si="5"/>
        <v>0</v>
      </c>
    </row>
    <row r="71" spans="1:9" ht="20.100000000000001" hidden="1" customHeight="1" x14ac:dyDescent="0.15">
      <c r="A71" s="35">
        <v>18</v>
      </c>
      <c r="B71" s="35" t="str">
        <f>IF('(添付)控除額計算書'!B72&lt;&gt;"",'(添付)控除額計算書'!B72,"")</f>
        <v/>
      </c>
      <c r="C71" s="78" t="str">
        <f>IF('(添付)控除額計算書'!C72&lt;&gt;"",'(添付)控除額計算書'!C72,"")</f>
        <v/>
      </c>
      <c r="D71" s="51"/>
      <c r="E71" s="38" t="str">
        <f>IF('(添付)控除額計算書'!D72&lt;&gt;"",'(添付)控除額計算書'!D72,"")</f>
        <v/>
      </c>
      <c r="F71" s="39" t="str">
        <f>IF('(添付)控除額計算書'!E72&lt;&gt;"",'(添付)控除額計算書'!E72,"")</f>
        <v/>
      </c>
      <c r="G71" s="39">
        <f>'(添付)控除額計算書'!N72</f>
        <v>0</v>
      </c>
      <c r="H71" s="40">
        <f t="shared" si="4"/>
        <v>0</v>
      </c>
      <c r="I71" s="40">
        <f t="shared" si="5"/>
        <v>0</v>
      </c>
    </row>
    <row r="72" spans="1:9" ht="20.100000000000001" hidden="1" customHeight="1" x14ac:dyDescent="0.15">
      <c r="A72" s="35">
        <v>19</v>
      </c>
      <c r="B72" s="35" t="str">
        <f>IF('(添付)控除額計算書'!B73&lt;&gt;"",'(添付)控除額計算書'!B73,"")</f>
        <v/>
      </c>
      <c r="C72" s="78" t="str">
        <f>IF('(添付)控除額計算書'!C73&lt;&gt;"",'(添付)控除額計算書'!C73,"")</f>
        <v/>
      </c>
      <c r="D72" s="51"/>
      <c r="E72" s="38" t="str">
        <f>IF('(添付)控除額計算書'!D73&lt;&gt;"",'(添付)控除額計算書'!D73,"")</f>
        <v/>
      </c>
      <c r="F72" s="39" t="str">
        <f>IF('(添付)控除額計算書'!E73&lt;&gt;"",'(添付)控除額計算書'!E73,"")</f>
        <v/>
      </c>
      <c r="G72" s="39">
        <f>'(添付)控除額計算書'!N73</f>
        <v>0</v>
      </c>
      <c r="H72" s="40">
        <f t="shared" si="4"/>
        <v>0</v>
      </c>
      <c r="I72" s="40">
        <f t="shared" si="5"/>
        <v>0</v>
      </c>
    </row>
    <row r="73" spans="1:9" ht="20.100000000000001" hidden="1" customHeight="1" thickBot="1" x14ac:dyDescent="0.2">
      <c r="A73" s="35">
        <v>20</v>
      </c>
      <c r="B73" s="35" t="str">
        <f>IF('(添付)控除額計算書'!B74&lt;&gt;"",'(添付)控除額計算書'!B74,"")</f>
        <v/>
      </c>
      <c r="C73" s="78" t="str">
        <f>IF('(添付)控除額計算書'!C74&lt;&gt;"",'(添付)控除額計算書'!C74,"")</f>
        <v/>
      </c>
      <c r="D73" s="51"/>
      <c r="E73" s="38" t="str">
        <f>IF('(添付)控除額計算書'!D74&lt;&gt;"",'(添付)控除額計算書'!D74,"")</f>
        <v/>
      </c>
      <c r="F73" s="39" t="str">
        <f>IF('(添付)控除額計算書'!E74&lt;&gt;"",'(添付)控除額計算書'!E74,"")</f>
        <v/>
      </c>
      <c r="G73" s="39">
        <f>'(添付)控除額計算書'!N74</f>
        <v>0</v>
      </c>
      <c r="H73" s="40">
        <f t="shared" si="4"/>
        <v>0</v>
      </c>
      <c r="I73" s="40">
        <f t="shared" si="5"/>
        <v>0</v>
      </c>
    </row>
    <row r="74" spans="1:9" ht="20.100000000000001" hidden="1" customHeight="1" x14ac:dyDescent="0.15">
      <c r="A74" s="35">
        <v>21</v>
      </c>
      <c r="B74" s="35" t="str">
        <f>IF('(添付)控除額計算書'!B75&lt;&gt;"",'(添付)控除額計算書'!B75,"")</f>
        <v/>
      </c>
      <c r="C74" s="78" t="str">
        <f>IF('(添付)控除額計算書'!C75&lt;&gt;"",'(添付)控除額計算書'!C75,"")</f>
        <v/>
      </c>
      <c r="D74" s="51"/>
      <c r="E74" s="38" t="str">
        <f>IF('(添付)控除額計算書'!D75&lt;&gt;"",'(添付)控除額計算書'!D75,"")</f>
        <v/>
      </c>
      <c r="F74" s="39" t="str">
        <f>IF('(添付)控除額計算書'!E75&lt;&gt;"",'(添付)控除額計算書'!E75,"")</f>
        <v/>
      </c>
      <c r="G74" s="39">
        <f>'(添付)控除額計算書'!N75</f>
        <v>0</v>
      </c>
      <c r="H74" s="40">
        <f t="shared" si="4"/>
        <v>0</v>
      </c>
      <c r="I74" s="40">
        <f t="shared" si="5"/>
        <v>0</v>
      </c>
    </row>
    <row r="75" spans="1:9" ht="20.100000000000001" hidden="1" customHeight="1" x14ac:dyDescent="0.15">
      <c r="A75" s="35">
        <v>22</v>
      </c>
      <c r="B75" s="35" t="str">
        <f>IF('(添付)控除額計算書'!B76&lt;&gt;"",'(添付)控除額計算書'!B76,"")</f>
        <v/>
      </c>
      <c r="C75" s="78" t="str">
        <f>IF('(添付)控除額計算書'!C76&lt;&gt;"",'(添付)控除額計算書'!C76,"")</f>
        <v/>
      </c>
      <c r="D75" s="51"/>
      <c r="E75" s="38" t="str">
        <f>IF('(添付)控除額計算書'!D76&lt;&gt;"",'(添付)控除額計算書'!D76,"")</f>
        <v/>
      </c>
      <c r="F75" s="39" t="str">
        <f>IF('(添付)控除額計算書'!E76&lt;&gt;"",'(添付)控除額計算書'!E76,"")</f>
        <v/>
      </c>
      <c r="G75" s="39">
        <f>'(添付)控除額計算書'!N76</f>
        <v>0</v>
      </c>
      <c r="H75" s="40">
        <f t="shared" si="4"/>
        <v>0</v>
      </c>
      <c r="I75" s="40">
        <f t="shared" si="5"/>
        <v>0</v>
      </c>
    </row>
    <row r="76" spans="1:9" ht="20.100000000000001" hidden="1" customHeight="1" x14ac:dyDescent="0.15">
      <c r="A76" s="35">
        <v>23</v>
      </c>
      <c r="B76" s="35" t="str">
        <f>IF('(添付)控除額計算書'!B77&lt;&gt;"",'(添付)控除額計算書'!B77,"")</f>
        <v/>
      </c>
      <c r="C76" s="78" t="str">
        <f>IF('(添付)控除額計算書'!C77&lt;&gt;"",'(添付)控除額計算書'!C77,"")</f>
        <v/>
      </c>
      <c r="D76" s="51"/>
      <c r="E76" s="38" t="str">
        <f>IF('(添付)控除額計算書'!D77&lt;&gt;"",'(添付)控除額計算書'!D77,"")</f>
        <v/>
      </c>
      <c r="F76" s="39" t="str">
        <f>IF('(添付)控除額計算書'!E77&lt;&gt;"",'(添付)控除額計算書'!E77,"")</f>
        <v/>
      </c>
      <c r="G76" s="39">
        <f>'(添付)控除額計算書'!N77</f>
        <v>0</v>
      </c>
      <c r="H76" s="40">
        <f t="shared" si="4"/>
        <v>0</v>
      </c>
      <c r="I76" s="40">
        <f t="shared" si="5"/>
        <v>0</v>
      </c>
    </row>
    <row r="77" spans="1:9" ht="20.100000000000001" hidden="1" customHeight="1" x14ac:dyDescent="0.15">
      <c r="A77" s="35">
        <v>24</v>
      </c>
      <c r="B77" s="35" t="str">
        <f>IF('(添付)控除額計算書'!B78&lt;&gt;"",'(添付)控除額計算書'!B78,"")</f>
        <v/>
      </c>
      <c r="C77" s="78" t="str">
        <f>IF('(添付)控除額計算書'!C78&lt;&gt;"",'(添付)控除額計算書'!C78,"")</f>
        <v/>
      </c>
      <c r="D77" s="51"/>
      <c r="E77" s="38" t="str">
        <f>IF('(添付)控除額計算書'!D78&lt;&gt;"",'(添付)控除額計算書'!D78,"")</f>
        <v/>
      </c>
      <c r="F77" s="39" t="str">
        <f>IF('(添付)控除額計算書'!E78&lt;&gt;"",'(添付)控除額計算書'!E78,"")</f>
        <v/>
      </c>
      <c r="G77" s="39">
        <f>'(添付)控除額計算書'!N78</f>
        <v>0</v>
      </c>
      <c r="H77" s="40">
        <f t="shared" si="4"/>
        <v>0</v>
      </c>
      <c r="I77" s="40">
        <f t="shared" si="5"/>
        <v>0</v>
      </c>
    </row>
    <row r="78" spans="1:9" ht="20.100000000000001" hidden="1" customHeight="1" x14ac:dyDescent="0.15">
      <c r="A78" s="35">
        <v>25</v>
      </c>
      <c r="B78" s="35" t="str">
        <f>IF('(添付)控除額計算書'!B79&lt;&gt;"",'(添付)控除額計算書'!B79,"")</f>
        <v/>
      </c>
      <c r="C78" s="78" t="str">
        <f>IF('(添付)控除額計算書'!C79&lt;&gt;"",'(添付)控除額計算書'!C79,"")</f>
        <v/>
      </c>
      <c r="D78" s="51"/>
      <c r="E78" s="38" t="str">
        <f>IF('(添付)控除額計算書'!D79&lt;&gt;"",'(添付)控除額計算書'!D79,"")</f>
        <v/>
      </c>
      <c r="F78" s="39" t="str">
        <f>IF('(添付)控除額計算書'!E79&lt;&gt;"",'(添付)控除額計算書'!E79,"")</f>
        <v/>
      </c>
      <c r="G78" s="39">
        <f>'(添付)控除額計算書'!N79</f>
        <v>0</v>
      </c>
      <c r="H78" s="40">
        <f t="shared" si="4"/>
        <v>0</v>
      </c>
      <c r="I78" s="40">
        <f t="shared" si="5"/>
        <v>0</v>
      </c>
    </row>
    <row r="79" spans="1:9" ht="20.100000000000001" hidden="1" customHeight="1" x14ac:dyDescent="0.15">
      <c r="A79" s="35">
        <v>26</v>
      </c>
      <c r="B79" s="35" t="str">
        <f>IF('(添付)控除額計算書'!B80&lt;&gt;"",'(添付)控除額計算書'!B80,"")</f>
        <v/>
      </c>
      <c r="C79" s="78" t="str">
        <f>IF('(添付)控除額計算書'!C80&lt;&gt;"",'(添付)控除額計算書'!C80,"")</f>
        <v/>
      </c>
      <c r="D79" s="51"/>
      <c r="E79" s="38" t="str">
        <f>IF('(添付)控除額計算書'!D80&lt;&gt;"",'(添付)控除額計算書'!D80,"")</f>
        <v/>
      </c>
      <c r="F79" s="39" t="str">
        <f>IF('(添付)控除額計算書'!E80&lt;&gt;"",'(添付)控除額計算書'!E80,"")</f>
        <v/>
      </c>
      <c r="G79" s="39">
        <f>'(添付)控除額計算書'!N80</f>
        <v>0</v>
      </c>
      <c r="H79" s="40">
        <f t="shared" si="4"/>
        <v>0</v>
      </c>
      <c r="I79" s="40">
        <f t="shared" si="5"/>
        <v>0</v>
      </c>
    </row>
    <row r="80" spans="1:9" ht="20.100000000000001" hidden="1" customHeight="1" x14ac:dyDescent="0.15">
      <c r="A80" s="35">
        <v>27</v>
      </c>
      <c r="B80" s="35" t="str">
        <f>IF('(添付)控除額計算書'!B81&lt;&gt;"",'(添付)控除額計算書'!B81,"")</f>
        <v/>
      </c>
      <c r="C80" s="78" t="str">
        <f>IF('(添付)控除額計算書'!C81&lt;&gt;"",'(添付)控除額計算書'!C81,"")</f>
        <v/>
      </c>
      <c r="D80" s="51"/>
      <c r="E80" s="38" t="str">
        <f>IF('(添付)控除額計算書'!D81&lt;&gt;"",'(添付)控除額計算書'!D81,"")</f>
        <v/>
      </c>
      <c r="F80" s="39" t="str">
        <f>IF('(添付)控除額計算書'!E81&lt;&gt;"",'(添付)控除額計算書'!E81,"")</f>
        <v/>
      </c>
      <c r="G80" s="39">
        <f>'(添付)控除額計算書'!N81</f>
        <v>0</v>
      </c>
      <c r="H80" s="40">
        <f t="shared" si="4"/>
        <v>0</v>
      </c>
      <c r="I80" s="40">
        <f t="shared" si="5"/>
        <v>0</v>
      </c>
    </row>
    <row r="81" spans="1:9" ht="20.100000000000001" hidden="1" customHeight="1" x14ac:dyDescent="0.15">
      <c r="A81" s="35">
        <v>28</v>
      </c>
      <c r="B81" s="35" t="str">
        <f>IF('(添付)控除額計算書'!B82&lt;&gt;"",'(添付)控除額計算書'!B82,"")</f>
        <v/>
      </c>
      <c r="C81" s="78" t="str">
        <f>IF('(添付)控除額計算書'!C82&lt;&gt;"",'(添付)控除額計算書'!C82,"")</f>
        <v/>
      </c>
      <c r="D81" s="51"/>
      <c r="E81" s="38" t="str">
        <f>IF('(添付)控除額計算書'!D82&lt;&gt;"",'(添付)控除額計算書'!D82,"")</f>
        <v/>
      </c>
      <c r="F81" s="39" t="str">
        <f>IF('(添付)控除額計算書'!E82&lt;&gt;"",'(添付)控除額計算書'!E82,"")</f>
        <v/>
      </c>
      <c r="G81" s="39">
        <f>'(添付)控除額計算書'!N82</f>
        <v>0</v>
      </c>
      <c r="H81" s="40">
        <f t="shared" si="4"/>
        <v>0</v>
      </c>
      <c r="I81" s="40">
        <f t="shared" si="5"/>
        <v>0</v>
      </c>
    </row>
    <row r="82" spans="1:9" ht="20.100000000000001" hidden="1" customHeight="1" x14ac:dyDescent="0.15">
      <c r="A82" s="35">
        <v>29</v>
      </c>
      <c r="B82" s="35" t="str">
        <f>IF('(添付)控除額計算書'!B83&lt;&gt;"",'(添付)控除額計算書'!B83,"")</f>
        <v/>
      </c>
      <c r="C82" s="78" t="str">
        <f>IF('(添付)控除額計算書'!C83&lt;&gt;"",'(添付)控除額計算書'!C83,"")</f>
        <v/>
      </c>
      <c r="D82" s="51"/>
      <c r="E82" s="38" t="str">
        <f>IF('(添付)控除額計算書'!D83&lt;&gt;"",'(添付)控除額計算書'!D83,"")</f>
        <v/>
      </c>
      <c r="F82" s="39" t="str">
        <f>IF('(添付)控除額計算書'!E83&lt;&gt;"",'(添付)控除額計算書'!E83,"")</f>
        <v/>
      </c>
      <c r="G82" s="39">
        <f>'(添付)控除額計算書'!N83</f>
        <v>0</v>
      </c>
      <c r="H82" s="40">
        <f t="shared" si="4"/>
        <v>0</v>
      </c>
      <c r="I82" s="40">
        <f t="shared" si="5"/>
        <v>0</v>
      </c>
    </row>
    <row r="83" spans="1:9" ht="20.100000000000001" hidden="1" customHeight="1" x14ac:dyDescent="0.15">
      <c r="A83" s="35">
        <v>30</v>
      </c>
      <c r="B83" s="35" t="str">
        <f>IF('(添付)控除額計算書'!B84&lt;&gt;"",'(添付)控除額計算書'!B84,"")</f>
        <v/>
      </c>
      <c r="C83" s="78" t="str">
        <f>IF('(添付)控除額計算書'!C84&lt;&gt;"",'(添付)控除額計算書'!C84,"")</f>
        <v/>
      </c>
      <c r="D83" s="51"/>
      <c r="E83" s="38" t="str">
        <f>IF('(添付)控除額計算書'!D84&lt;&gt;"",'(添付)控除額計算書'!D84,"")</f>
        <v/>
      </c>
      <c r="F83" s="39" t="str">
        <f>IF('(添付)控除額計算書'!E84&lt;&gt;"",'(添付)控除額計算書'!E84,"")</f>
        <v/>
      </c>
      <c r="G83" s="39">
        <f>'(添付)控除額計算書'!N84</f>
        <v>0</v>
      </c>
      <c r="H83" s="40">
        <f t="shared" si="4"/>
        <v>0</v>
      </c>
      <c r="I83" s="40">
        <f t="shared" si="5"/>
        <v>0</v>
      </c>
    </row>
    <row r="84" spans="1:9" ht="20.100000000000001" hidden="1" customHeight="1" x14ac:dyDescent="0.15">
      <c r="A84" s="35">
        <v>31</v>
      </c>
      <c r="B84" s="35" t="str">
        <f>IF('(添付)控除額計算書'!B85&lt;&gt;"",'(添付)控除額計算書'!B85,"")</f>
        <v/>
      </c>
      <c r="C84" s="78" t="str">
        <f>IF('(添付)控除額計算書'!C85&lt;&gt;"",'(添付)控除額計算書'!C85,"")</f>
        <v/>
      </c>
      <c r="D84" s="51"/>
      <c r="E84" s="38" t="str">
        <f>IF('(添付)控除額計算書'!D85&lt;&gt;"",'(添付)控除額計算書'!D85,"")</f>
        <v/>
      </c>
      <c r="F84" s="39" t="str">
        <f>IF('(添付)控除額計算書'!E85&lt;&gt;"",'(添付)控除額計算書'!E85,"")</f>
        <v/>
      </c>
      <c r="G84" s="39">
        <f>'(添付)控除額計算書'!N85</f>
        <v>0</v>
      </c>
      <c r="H84" s="40">
        <f t="shared" si="4"/>
        <v>0</v>
      </c>
      <c r="I84" s="40">
        <f t="shared" si="5"/>
        <v>0</v>
      </c>
    </row>
    <row r="85" spans="1:9" ht="20.100000000000001" hidden="1" customHeight="1" x14ac:dyDescent="0.15">
      <c r="A85" s="35">
        <v>32</v>
      </c>
      <c r="B85" s="35" t="str">
        <f>IF('(添付)控除額計算書'!B86&lt;&gt;"",'(添付)控除額計算書'!B86,"")</f>
        <v/>
      </c>
      <c r="C85" s="78" t="str">
        <f>IF('(添付)控除額計算書'!C86&lt;&gt;"",'(添付)控除額計算書'!C86,"")</f>
        <v/>
      </c>
      <c r="D85" s="51"/>
      <c r="E85" s="38" t="str">
        <f>IF('(添付)控除額計算書'!D86&lt;&gt;"",'(添付)控除額計算書'!D86,"")</f>
        <v/>
      </c>
      <c r="F85" s="39" t="str">
        <f>IF('(添付)控除額計算書'!E86&lt;&gt;"",'(添付)控除額計算書'!E86,"")</f>
        <v/>
      </c>
      <c r="G85" s="39">
        <f>'(添付)控除額計算書'!N86</f>
        <v>0</v>
      </c>
      <c r="H85" s="40">
        <f t="shared" si="4"/>
        <v>0</v>
      </c>
      <c r="I85" s="40">
        <f t="shared" si="5"/>
        <v>0</v>
      </c>
    </row>
    <row r="86" spans="1:9" ht="20.100000000000001" hidden="1" customHeight="1" x14ac:dyDescent="0.15">
      <c r="A86" s="35">
        <v>33</v>
      </c>
      <c r="B86" s="35" t="str">
        <f>IF('(添付)控除額計算書'!B87&lt;&gt;"",'(添付)控除額計算書'!B87,"")</f>
        <v/>
      </c>
      <c r="C86" s="78" t="str">
        <f>IF('(添付)控除額計算書'!C87&lt;&gt;"",'(添付)控除額計算書'!C87,"")</f>
        <v/>
      </c>
      <c r="D86" s="51"/>
      <c r="E86" s="38" t="str">
        <f>IF('(添付)控除額計算書'!D87&lt;&gt;"",'(添付)控除額計算書'!D87,"")</f>
        <v/>
      </c>
      <c r="F86" s="39" t="str">
        <f>IF('(添付)控除額計算書'!E87&lt;&gt;"",'(添付)控除額計算書'!E87,"")</f>
        <v/>
      </c>
      <c r="G86" s="39">
        <f>'(添付)控除額計算書'!N87</f>
        <v>0</v>
      </c>
      <c r="H86" s="40">
        <f t="shared" si="4"/>
        <v>0</v>
      </c>
      <c r="I86" s="40">
        <f t="shared" si="5"/>
        <v>0</v>
      </c>
    </row>
    <row r="87" spans="1:9" ht="20.100000000000001" hidden="1" customHeight="1" x14ac:dyDescent="0.15">
      <c r="A87" s="35">
        <v>34</v>
      </c>
      <c r="B87" s="35" t="str">
        <f>IF('(添付)控除額計算書'!B88&lt;&gt;"",'(添付)控除額計算書'!B88,"")</f>
        <v/>
      </c>
      <c r="C87" s="78" t="str">
        <f>IF('(添付)控除額計算書'!C88&lt;&gt;"",'(添付)控除額計算書'!C88,"")</f>
        <v/>
      </c>
      <c r="D87" s="51"/>
      <c r="E87" s="38" t="str">
        <f>IF('(添付)控除額計算書'!D88&lt;&gt;"",'(添付)控除額計算書'!D88,"")</f>
        <v/>
      </c>
      <c r="F87" s="39" t="str">
        <f>IF('(添付)控除額計算書'!E88&lt;&gt;"",'(添付)控除額計算書'!E88,"")</f>
        <v/>
      </c>
      <c r="G87" s="39">
        <f>'(添付)控除額計算書'!N88</f>
        <v>0</v>
      </c>
      <c r="H87" s="40">
        <f t="shared" si="4"/>
        <v>0</v>
      </c>
      <c r="I87" s="40">
        <f t="shared" si="5"/>
        <v>0</v>
      </c>
    </row>
    <row r="88" spans="1:9" ht="20.100000000000001" hidden="1" customHeight="1" x14ac:dyDescent="0.15">
      <c r="A88" s="35">
        <v>35</v>
      </c>
      <c r="B88" s="35" t="str">
        <f>IF('(添付)控除額計算書'!B89&lt;&gt;"",'(添付)控除額計算書'!B89,"")</f>
        <v/>
      </c>
      <c r="C88" s="78" t="str">
        <f>IF('(添付)控除額計算書'!C89&lt;&gt;"",'(添付)控除額計算書'!C89,"")</f>
        <v/>
      </c>
      <c r="D88" s="51"/>
      <c r="E88" s="38" t="str">
        <f>IF('(添付)控除額計算書'!D89&lt;&gt;"",'(添付)控除額計算書'!D89,"")</f>
        <v/>
      </c>
      <c r="F88" s="39" t="str">
        <f>IF('(添付)控除額計算書'!E89&lt;&gt;"",'(添付)控除額計算書'!E89,"")</f>
        <v/>
      </c>
      <c r="G88" s="39">
        <f>'(添付)控除額計算書'!N89</f>
        <v>0</v>
      </c>
      <c r="H88" s="40">
        <f t="shared" si="4"/>
        <v>0</v>
      </c>
      <c r="I88" s="40">
        <f t="shared" si="5"/>
        <v>0</v>
      </c>
    </row>
    <row r="89" spans="1:9" ht="20.100000000000001" hidden="1" customHeight="1" x14ac:dyDescent="0.15">
      <c r="A89" s="35">
        <v>36</v>
      </c>
      <c r="B89" s="35" t="str">
        <f>IF('(添付)控除額計算書'!B90&lt;&gt;"",'(添付)控除額計算書'!B90,"")</f>
        <v/>
      </c>
      <c r="C89" s="78" t="str">
        <f>IF('(添付)控除額計算書'!C90&lt;&gt;"",'(添付)控除額計算書'!C90,"")</f>
        <v/>
      </c>
      <c r="D89" s="51"/>
      <c r="E89" s="38" t="str">
        <f>IF('(添付)控除額計算書'!D90&lt;&gt;"",'(添付)控除額計算書'!D90,"")</f>
        <v/>
      </c>
      <c r="F89" s="39" t="str">
        <f>IF('(添付)控除額計算書'!E90&lt;&gt;"",'(添付)控除額計算書'!E90,"")</f>
        <v/>
      </c>
      <c r="G89" s="39">
        <f>'(添付)控除額計算書'!N90</f>
        <v>0</v>
      </c>
      <c r="H89" s="40">
        <f t="shared" si="4"/>
        <v>0</v>
      </c>
      <c r="I89" s="40">
        <f t="shared" si="5"/>
        <v>0</v>
      </c>
    </row>
    <row r="90" spans="1:9" ht="20.100000000000001" hidden="1" customHeight="1" x14ac:dyDescent="0.15">
      <c r="A90" s="35">
        <v>37</v>
      </c>
      <c r="B90" s="35" t="str">
        <f>IF('(添付)控除額計算書'!B91&lt;&gt;"",'(添付)控除額計算書'!B91,"")</f>
        <v/>
      </c>
      <c r="C90" s="78" t="str">
        <f>IF('(添付)控除額計算書'!C91&lt;&gt;"",'(添付)控除額計算書'!C91,"")</f>
        <v/>
      </c>
      <c r="D90" s="51"/>
      <c r="E90" s="38" t="str">
        <f>IF('(添付)控除額計算書'!D91&lt;&gt;"",'(添付)控除額計算書'!D91,"")</f>
        <v/>
      </c>
      <c r="F90" s="39" t="str">
        <f>IF('(添付)控除額計算書'!E91&lt;&gt;"",'(添付)控除額計算書'!E91,"")</f>
        <v/>
      </c>
      <c r="G90" s="39">
        <f>'(添付)控除額計算書'!N91</f>
        <v>0</v>
      </c>
      <c r="H90" s="40">
        <f t="shared" si="4"/>
        <v>0</v>
      </c>
      <c r="I90" s="40">
        <f t="shared" si="5"/>
        <v>0</v>
      </c>
    </row>
    <row r="91" spans="1:9" ht="20.100000000000001" hidden="1" customHeight="1" x14ac:dyDescent="0.15">
      <c r="A91" s="35">
        <v>38</v>
      </c>
      <c r="B91" s="35" t="str">
        <f>IF('(添付)控除額計算書'!B92&lt;&gt;"",'(添付)控除額計算書'!B92,"")</f>
        <v/>
      </c>
      <c r="C91" s="78" t="str">
        <f>IF('(添付)控除額計算書'!C92&lt;&gt;"",'(添付)控除額計算書'!C92,"")</f>
        <v/>
      </c>
      <c r="D91" s="51"/>
      <c r="E91" s="38" t="str">
        <f>IF('(添付)控除額計算書'!D92&lt;&gt;"",'(添付)控除額計算書'!D92,"")</f>
        <v/>
      </c>
      <c r="F91" s="39" t="str">
        <f>IF('(添付)控除額計算書'!E92&lt;&gt;"",'(添付)控除額計算書'!E92,"")</f>
        <v/>
      </c>
      <c r="G91" s="39">
        <f>'(添付)控除額計算書'!N92</f>
        <v>0</v>
      </c>
      <c r="H91" s="40">
        <f t="shared" si="4"/>
        <v>0</v>
      </c>
      <c r="I91" s="40">
        <f t="shared" si="5"/>
        <v>0</v>
      </c>
    </row>
    <row r="92" spans="1:9" ht="20.100000000000001" hidden="1" customHeight="1" x14ac:dyDescent="0.15">
      <c r="A92" s="35">
        <v>39</v>
      </c>
      <c r="B92" s="35" t="str">
        <f>IF('(添付)控除額計算書'!B93&lt;&gt;"",'(添付)控除額計算書'!B93,"")</f>
        <v/>
      </c>
      <c r="C92" s="78" t="str">
        <f>IF('(添付)控除額計算書'!C93&lt;&gt;"",'(添付)控除額計算書'!C93,"")</f>
        <v/>
      </c>
      <c r="D92" s="51"/>
      <c r="E92" s="38" t="str">
        <f>IF('(添付)控除額計算書'!D93&lt;&gt;"",'(添付)控除額計算書'!D93,"")</f>
        <v/>
      </c>
      <c r="F92" s="39" t="str">
        <f>IF('(添付)控除額計算書'!E93&lt;&gt;"",'(添付)控除額計算書'!E93,"")</f>
        <v/>
      </c>
      <c r="G92" s="39">
        <f>'(添付)控除額計算書'!N93</f>
        <v>0</v>
      </c>
      <c r="H92" s="40">
        <f t="shared" si="4"/>
        <v>0</v>
      </c>
      <c r="I92" s="40">
        <f t="shared" si="5"/>
        <v>0</v>
      </c>
    </row>
    <row r="93" spans="1:9" ht="20.100000000000001" hidden="1" customHeight="1" x14ac:dyDescent="0.15">
      <c r="A93" s="35">
        <v>40</v>
      </c>
      <c r="B93" s="35" t="str">
        <f>IF('(添付)控除額計算書'!B94&lt;&gt;"",'(添付)控除額計算書'!B94,"")</f>
        <v/>
      </c>
      <c r="C93" s="78" t="str">
        <f>IF('(添付)控除額計算書'!C94&lt;&gt;"",'(添付)控除額計算書'!C94,"")</f>
        <v/>
      </c>
      <c r="D93" s="51"/>
      <c r="E93" s="38" t="str">
        <f>IF('(添付)控除額計算書'!D94&lt;&gt;"",'(添付)控除額計算書'!D94,"")</f>
        <v/>
      </c>
      <c r="F93" s="39" t="str">
        <f>IF('(添付)控除額計算書'!E94&lt;&gt;"",'(添付)控除額計算書'!E94,"")</f>
        <v/>
      </c>
      <c r="G93" s="39">
        <f>'(添付)控除額計算書'!N94</f>
        <v>0</v>
      </c>
      <c r="H93" s="40">
        <f t="shared" si="4"/>
        <v>0</v>
      </c>
      <c r="I93" s="40">
        <f t="shared" si="5"/>
        <v>0</v>
      </c>
    </row>
    <row r="94" spans="1:9" ht="20.100000000000001" hidden="1" customHeight="1" x14ac:dyDescent="0.15">
      <c r="A94" s="35">
        <v>41</v>
      </c>
      <c r="B94" s="35" t="str">
        <f>IF('(添付)控除額計算書'!B95&lt;&gt;"",'(添付)控除額計算書'!B95,"")</f>
        <v/>
      </c>
      <c r="C94" s="78" t="str">
        <f>IF('(添付)控除額計算書'!C95&lt;&gt;"",'(添付)控除額計算書'!C95,"")</f>
        <v/>
      </c>
      <c r="D94" s="51"/>
      <c r="E94" s="38" t="str">
        <f>IF('(添付)控除額計算書'!D95&lt;&gt;"",'(添付)控除額計算書'!D95,"")</f>
        <v/>
      </c>
      <c r="F94" s="39" t="str">
        <f>IF('(添付)控除額計算書'!E95&lt;&gt;"",'(添付)控除額計算書'!E95,"")</f>
        <v/>
      </c>
      <c r="G94" s="39">
        <f>'(添付)控除額計算書'!N95</f>
        <v>0</v>
      </c>
      <c r="H94" s="40">
        <f t="shared" si="4"/>
        <v>0</v>
      </c>
      <c r="I94" s="40">
        <f t="shared" si="5"/>
        <v>0</v>
      </c>
    </row>
    <row r="95" spans="1:9" ht="20.100000000000001" hidden="1" customHeight="1" x14ac:dyDescent="0.15">
      <c r="A95" s="35">
        <v>42</v>
      </c>
      <c r="B95" s="35" t="str">
        <f>IF('(添付)控除額計算書'!B96&lt;&gt;"",'(添付)控除額計算書'!B96,"")</f>
        <v/>
      </c>
      <c r="C95" s="78" t="str">
        <f>IF('(添付)控除額計算書'!C96&lt;&gt;"",'(添付)控除額計算書'!C96,"")</f>
        <v/>
      </c>
      <c r="D95" s="51"/>
      <c r="E95" s="38" t="str">
        <f>IF('(添付)控除額計算書'!D96&lt;&gt;"",'(添付)控除額計算書'!D96,"")</f>
        <v/>
      </c>
      <c r="F95" s="39" t="str">
        <f>IF('(添付)控除額計算書'!E96&lt;&gt;"",'(添付)控除額計算書'!E96,"")</f>
        <v/>
      </c>
      <c r="G95" s="39">
        <f>'(添付)控除額計算書'!N96</f>
        <v>0</v>
      </c>
      <c r="H95" s="40">
        <f t="shared" si="4"/>
        <v>0</v>
      </c>
      <c r="I95" s="40">
        <f t="shared" si="5"/>
        <v>0</v>
      </c>
    </row>
    <row r="96" spans="1:9" ht="20.100000000000001" hidden="1" customHeight="1" x14ac:dyDescent="0.15">
      <c r="A96" s="35">
        <v>43</v>
      </c>
      <c r="B96" s="35" t="str">
        <f>IF('(添付)控除額計算書'!B97&lt;&gt;"",'(添付)控除額計算書'!B97,"")</f>
        <v/>
      </c>
      <c r="C96" s="78" t="str">
        <f>IF('(添付)控除額計算書'!C97&lt;&gt;"",'(添付)控除額計算書'!C97,"")</f>
        <v/>
      </c>
      <c r="D96" s="51"/>
      <c r="E96" s="38" t="str">
        <f>IF('(添付)控除額計算書'!D97&lt;&gt;"",'(添付)控除額計算書'!D97,"")</f>
        <v/>
      </c>
      <c r="F96" s="39" t="str">
        <f>IF('(添付)控除額計算書'!E97&lt;&gt;"",'(添付)控除額計算書'!E97,"")</f>
        <v/>
      </c>
      <c r="G96" s="39">
        <f>'(添付)控除額計算書'!N97</f>
        <v>0</v>
      </c>
      <c r="H96" s="40">
        <f t="shared" si="4"/>
        <v>0</v>
      </c>
      <c r="I96" s="40">
        <f t="shared" si="5"/>
        <v>0</v>
      </c>
    </row>
    <row r="97" spans="1:9" ht="20.100000000000001" hidden="1" customHeight="1" x14ac:dyDescent="0.15">
      <c r="A97" s="35">
        <v>44</v>
      </c>
      <c r="B97" s="35" t="str">
        <f>IF('(添付)控除額計算書'!B98&lt;&gt;"",'(添付)控除額計算書'!B98,"")</f>
        <v/>
      </c>
      <c r="C97" s="78" t="str">
        <f>IF('(添付)控除額計算書'!C98&lt;&gt;"",'(添付)控除額計算書'!C98,"")</f>
        <v/>
      </c>
      <c r="D97" s="51"/>
      <c r="E97" s="38" t="str">
        <f>IF('(添付)控除額計算書'!D98&lt;&gt;"",'(添付)控除額計算書'!D98,"")</f>
        <v/>
      </c>
      <c r="F97" s="39" t="str">
        <f>IF('(添付)控除額計算書'!E98&lt;&gt;"",'(添付)控除額計算書'!E98,"")</f>
        <v/>
      </c>
      <c r="G97" s="39">
        <f>'(添付)控除額計算書'!N98</f>
        <v>0</v>
      </c>
      <c r="H97" s="40">
        <f t="shared" si="4"/>
        <v>0</v>
      </c>
      <c r="I97" s="40">
        <f t="shared" si="5"/>
        <v>0</v>
      </c>
    </row>
    <row r="98" spans="1:9" ht="20.100000000000001" hidden="1" customHeight="1" thickBot="1" x14ac:dyDescent="0.2">
      <c r="A98" s="35">
        <v>45</v>
      </c>
      <c r="B98" s="35" t="str">
        <f>IF('(添付)控除額計算書'!B99&lt;&gt;"",'(添付)控除額計算書'!B99,"")</f>
        <v/>
      </c>
      <c r="C98" s="78" t="str">
        <f>IF('(添付)控除額計算書'!C99&lt;&gt;"",'(添付)控除額計算書'!C99,"")</f>
        <v/>
      </c>
      <c r="D98" s="51"/>
      <c r="E98" s="38" t="str">
        <f>IF('(添付)控除額計算書'!D99&lt;&gt;"",'(添付)控除額計算書'!D99,"")</f>
        <v/>
      </c>
      <c r="F98" s="39" t="str">
        <f>IF('(添付)控除額計算書'!E99&lt;&gt;"",'(添付)控除額計算書'!E99,"")</f>
        <v/>
      </c>
      <c r="G98" s="39">
        <f>'(添付)控除額計算書'!N99</f>
        <v>0</v>
      </c>
      <c r="H98" s="40">
        <f t="shared" si="4"/>
        <v>0</v>
      </c>
      <c r="I98" s="40">
        <f t="shared" si="5"/>
        <v>0</v>
      </c>
    </row>
    <row r="99" spans="1:9" ht="20.100000000000001" customHeight="1" thickTop="1" x14ac:dyDescent="0.15">
      <c r="A99" s="86" t="s">
        <v>11</v>
      </c>
      <c r="B99" s="87"/>
      <c r="C99" s="87"/>
      <c r="D99" s="87"/>
      <c r="E99" s="87"/>
      <c r="F99" s="41">
        <f>SUM(F54:F98)</f>
        <v>0</v>
      </c>
      <c r="G99" s="41">
        <f>SUM(G54:G98)</f>
        <v>0</v>
      </c>
      <c r="H99" s="41">
        <f>SUM(H54:H98)</f>
        <v>0</v>
      </c>
      <c r="I99" s="41">
        <f>SUM(I54:I98)</f>
        <v>0</v>
      </c>
    </row>
    <row r="100" spans="1:9" x14ac:dyDescent="0.15">
      <c r="A100" s="33"/>
      <c r="B100" s="33"/>
      <c r="C100" s="33"/>
      <c r="D100" s="33"/>
      <c r="E100" s="33"/>
      <c r="F100" s="33"/>
      <c r="G100" s="33"/>
      <c r="H100" s="33"/>
      <c r="I100" s="33"/>
    </row>
    <row r="101" spans="1:9" x14ac:dyDescent="0.15">
      <c r="A101" s="79" t="s">
        <v>81</v>
      </c>
      <c r="B101" s="79"/>
      <c r="C101" s="79"/>
      <c r="D101" s="79"/>
      <c r="E101" s="33"/>
      <c r="F101" s="80" t="str">
        <f>"(　"&amp;様式第２号表紙!E6&amp;"　）"</f>
        <v>(　　）</v>
      </c>
      <c r="G101" s="80"/>
      <c r="H101" s="81"/>
      <c r="I101" s="81"/>
    </row>
    <row r="102" spans="1:9" x14ac:dyDescent="0.15">
      <c r="A102" s="59" t="s">
        <v>1</v>
      </c>
      <c r="B102" s="59" t="s">
        <v>12</v>
      </c>
      <c r="C102" s="60" t="s">
        <v>2</v>
      </c>
      <c r="D102" s="61"/>
      <c r="E102" s="82" t="s">
        <v>9</v>
      </c>
      <c r="F102" s="82" t="s">
        <v>31</v>
      </c>
      <c r="G102" s="42" t="s">
        <v>18</v>
      </c>
      <c r="H102" s="43"/>
      <c r="I102" s="44"/>
    </row>
    <row r="103" spans="1:9" x14ac:dyDescent="0.15">
      <c r="A103" s="59"/>
      <c r="B103" s="59"/>
      <c r="C103" s="62"/>
      <c r="D103" s="63"/>
      <c r="E103" s="83"/>
      <c r="F103" s="83"/>
      <c r="G103" s="37" t="s">
        <v>69</v>
      </c>
      <c r="H103" s="104"/>
      <c r="I103" s="105"/>
    </row>
    <row r="104" spans="1:9" ht="20.100000000000001" customHeight="1" x14ac:dyDescent="0.15">
      <c r="A104" s="35">
        <v>1</v>
      </c>
      <c r="B104" s="35" t="str">
        <f>IF('(添付)控除額計算書'!B105&lt;&gt;"",'(添付)控除額計算書'!B105,"")</f>
        <v/>
      </c>
      <c r="C104" s="78" t="str">
        <f>IF('(添付)控除額計算書'!C105&lt;&gt;"",'(添付)控除額計算書'!C105,"")</f>
        <v/>
      </c>
      <c r="D104" s="51"/>
      <c r="E104" s="38" t="str">
        <f>IF('(添付)控除額計算書'!D105&lt;&gt;"",'(添付)控除額計算書'!D105,"")</f>
        <v/>
      </c>
      <c r="F104" s="39">
        <f>IF('(添付)控除額計算書'!E105&lt;&gt;"",'(添付)控除額計算書'!E105,"")</f>
        <v>0</v>
      </c>
      <c r="G104" s="39">
        <f>'(添付)控除額計算書'!N105</f>
        <v>0</v>
      </c>
      <c r="H104" s="104"/>
      <c r="I104" s="105"/>
    </row>
    <row r="105" spans="1:9" ht="20.100000000000001" customHeight="1" x14ac:dyDescent="0.15">
      <c r="A105" s="35">
        <v>2</v>
      </c>
      <c r="B105" s="35" t="str">
        <f>IF('(添付)控除額計算書'!B106&lt;&gt;"",'(添付)控除額計算書'!B106,"")</f>
        <v/>
      </c>
      <c r="C105" s="78" t="str">
        <f>IF('(添付)控除額計算書'!C106&lt;&gt;"",'(添付)控除額計算書'!C106,"")</f>
        <v/>
      </c>
      <c r="D105" s="51"/>
      <c r="E105" s="38" t="str">
        <f>IF('(添付)控除額計算書'!D106&lt;&gt;"",'(添付)控除額計算書'!D106,"")</f>
        <v/>
      </c>
      <c r="F105" s="39">
        <f>IF('(添付)控除額計算書'!E106&lt;&gt;"",'(添付)控除額計算書'!E106,"")</f>
        <v>0</v>
      </c>
      <c r="G105" s="39">
        <f>'(添付)控除額計算書'!N106</f>
        <v>0</v>
      </c>
      <c r="H105" s="104"/>
      <c r="I105" s="105"/>
    </row>
    <row r="106" spans="1:9" ht="20.100000000000001" customHeight="1" x14ac:dyDescent="0.15">
      <c r="A106" s="35">
        <v>3</v>
      </c>
      <c r="B106" s="35" t="str">
        <f>IF('(添付)控除額計算書'!B107&lt;&gt;"",'(添付)控除額計算書'!B107,"")</f>
        <v/>
      </c>
      <c r="C106" s="78" t="str">
        <f>IF('(添付)控除額計算書'!C107&lt;&gt;"",'(添付)控除額計算書'!C107,"")</f>
        <v/>
      </c>
      <c r="D106" s="51"/>
      <c r="E106" s="38" t="str">
        <f>IF('(添付)控除額計算書'!D107&lt;&gt;"",'(添付)控除額計算書'!D107,"")</f>
        <v/>
      </c>
      <c r="F106" s="39">
        <f>IF('(添付)控除額計算書'!E107&lt;&gt;"",'(添付)控除額計算書'!E107,"")</f>
        <v>0</v>
      </c>
      <c r="G106" s="39">
        <f>'(添付)控除額計算書'!N107</f>
        <v>0</v>
      </c>
      <c r="H106" s="104"/>
      <c r="I106" s="105"/>
    </row>
    <row r="107" spans="1:9" ht="20.100000000000001" customHeight="1" x14ac:dyDescent="0.15">
      <c r="A107" s="35">
        <v>4</v>
      </c>
      <c r="B107" s="35" t="str">
        <f>IF('(添付)控除額計算書'!B108&lt;&gt;"",'(添付)控除額計算書'!B108,"")</f>
        <v/>
      </c>
      <c r="C107" s="78" t="str">
        <f>IF('(添付)控除額計算書'!C108&lt;&gt;"",'(添付)控除額計算書'!C108,"")</f>
        <v/>
      </c>
      <c r="D107" s="51"/>
      <c r="E107" s="38" t="str">
        <f>IF('(添付)控除額計算書'!D108&lt;&gt;"",'(添付)控除額計算書'!D108,"")</f>
        <v/>
      </c>
      <c r="F107" s="39">
        <f>IF('(添付)控除額計算書'!E108&lt;&gt;"",'(添付)控除額計算書'!E108,"")</f>
        <v>0</v>
      </c>
      <c r="G107" s="39">
        <f>'(添付)控除額計算書'!N108</f>
        <v>0</v>
      </c>
      <c r="H107" s="104"/>
      <c r="I107" s="105"/>
    </row>
    <row r="108" spans="1:9" ht="20.100000000000001" customHeight="1" x14ac:dyDescent="0.15">
      <c r="A108" s="35">
        <v>5</v>
      </c>
      <c r="B108" s="35" t="str">
        <f>IF('(添付)控除額計算書'!B109&lt;&gt;"",'(添付)控除額計算書'!B109,"")</f>
        <v/>
      </c>
      <c r="C108" s="78" t="str">
        <f>IF('(添付)控除額計算書'!C109&lt;&gt;"",'(添付)控除額計算書'!C109,"")</f>
        <v/>
      </c>
      <c r="D108" s="51"/>
      <c r="E108" s="38" t="str">
        <f>IF('(添付)控除額計算書'!D109&lt;&gt;"",'(添付)控除額計算書'!D109,"")</f>
        <v/>
      </c>
      <c r="F108" s="39">
        <f>IF('(添付)控除額計算書'!E109&lt;&gt;"",'(添付)控除額計算書'!E109,"")</f>
        <v>0</v>
      </c>
      <c r="G108" s="39">
        <f>'(添付)控除額計算書'!N109</f>
        <v>0</v>
      </c>
      <c r="H108" s="104"/>
      <c r="I108" s="105"/>
    </row>
    <row r="109" spans="1:9" ht="20.100000000000001" customHeight="1" x14ac:dyDescent="0.15">
      <c r="A109" s="35">
        <v>6</v>
      </c>
      <c r="B109" s="35" t="str">
        <f>IF('(添付)控除額計算書'!B110&lt;&gt;"",'(添付)控除額計算書'!B110,"")</f>
        <v/>
      </c>
      <c r="C109" s="78" t="str">
        <f>IF('(添付)控除額計算書'!C110&lt;&gt;"",'(添付)控除額計算書'!C110,"")</f>
        <v/>
      </c>
      <c r="D109" s="51"/>
      <c r="E109" s="38" t="str">
        <f>IF('(添付)控除額計算書'!D110&lt;&gt;"",'(添付)控除額計算書'!D110,"")</f>
        <v/>
      </c>
      <c r="F109" s="39">
        <f>IF('(添付)控除額計算書'!E110&lt;&gt;"",'(添付)控除額計算書'!E110,"")</f>
        <v>0</v>
      </c>
      <c r="G109" s="39">
        <f>'(添付)控除額計算書'!N110</f>
        <v>0</v>
      </c>
      <c r="H109" s="104"/>
      <c r="I109" s="105"/>
    </row>
    <row r="110" spans="1:9" ht="20.100000000000001" customHeight="1" x14ac:dyDescent="0.15">
      <c r="A110" s="35">
        <v>7</v>
      </c>
      <c r="B110" s="35" t="str">
        <f>IF('(添付)控除額計算書'!B111&lt;&gt;"",'(添付)控除額計算書'!B111,"")</f>
        <v/>
      </c>
      <c r="C110" s="78" t="str">
        <f>IF('(添付)控除額計算書'!C111&lt;&gt;"",'(添付)控除額計算書'!C111,"")</f>
        <v/>
      </c>
      <c r="D110" s="51"/>
      <c r="E110" s="38" t="str">
        <f>IF('(添付)控除額計算書'!D111&lt;&gt;"",'(添付)控除額計算書'!D111,"")</f>
        <v/>
      </c>
      <c r="F110" s="39">
        <f>IF('(添付)控除額計算書'!E111&lt;&gt;"",'(添付)控除額計算書'!E111,"")</f>
        <v>0</v>
      </c>
      <c r="G110" s="39">
        <f>'(添付)控除額計算書'!N111</f>
        <v>0</v>
      </c>
      <c r="H110" s="104"/>
      <c r="I110" s="105"/>
    </row>
    <row r="111" spans="1:9" ht="20.100000000000001" customHeight="1" x14ac:dyDescent="0.15">
      <c r="A111" s="35">
        <v>8</v>
      </c>
      <c r="B111" s="35" t="str">
        <f>IF('(添付)控除額計算書'!B112&lt;&gt;"",'(添付)控除額計算書'!B112,"")</f>
        <v/>
      </c>
      <c r="C111" s="78" t="str">
        <f>IF('(添付)控除額計算書'!C112&lt;&gt;"",'(添付)控除額計算書'!C112,"")</f>
        <v/>
      </c>
      <c r="D111" s="51"/>
      <c r="E111" s="38" t="str">
        <f>IF('(添付)控除額計算書'!D112&lt;&gt;"",'(添付)控除額計算書'!D112,"")</f>
        <v/>
      </c>
      <c r="F111" s="39">
        <f>IF('(添付)控除額計算書'!E112&lt;&gt;"",'(添付)控除額計算書'!E112,"")</f>
        <v>0</v>
      </c>
      <c r="G111" s="39">
        <f>'(添付)控除額計算書'!N112</f>
        <v>0</v>
      </c>
      <c r="H111" s="104"/>
      <c r="I111" s="105"/>
    </row>
    <row r="112" spans="1:9" ht="20.100000000000001" customHeight="1" x14ac:dyDescent="0.15">
      <c r="A112" s="35">
        <v>9</v>
      </c>
      <c r="B112" s="35" t="str">
        <f>IF('(添付)控除額計算書'!B113&lt;&gt;"",'(添付)控除額計算書'!B113,"")</f>
        <v/>
      </c>
      <c r="C112" s="78" t="str">
        <f>IF('(添付)控除額計算書'!C113&lt;&gt;"",'(添付)控除額計算書'!C113,"")</f>
        <v/>
      </c>
      <c r="D112" s="51"/>
      <c r="E112" s="38" t="str">
        <f>IF('(添付)控除額計算書'!D113&lt;&gt;"",'(添付)控除額計算書'!D113,"")</f>
        <v/>
      </c>
      <c r="F112" s="39">
        <f>IF('(添付)控除額計算書'!E113&lt;&gt;"",'(添付)控除額計算書'!E113,"")</f>
        <v>0</v>
      </c>
      <c r="G112" s="39">
        <f>'(添付)控除額計算書'!N113</f>
        <v>0</v>
      </c>
      <c r="H112" s="104"/>
      <c r="I112" s="105"/>
    </row>
    <row r="113" spans="1:9" ht="20.100000000000001" customHeight="1" x14ac:dyDescent="0.15">
      <c r="A113" s="35">
        <v>10</v>
      </c>
      <c r="B113" s="35" t="str">
        <f>IF('(添付)控除額計算書'!B114&lt;&gt;"",'(添付)控除額計算書'!B114,"")</f>
        <v/>
      </c>
      <c r="C113" s="78" t="str">
        <f>IF('(添付)控除額計算書'!C114&lt;&gt;"",'(添付)控除額計算書'!C114,"")</f>
        <v/>
      </c>
      <c r="D113" s="51"/>
      <c r="E113" s="38" t="str">
        <f>IF('(添付)控除額計算書'!D114&lt;&gt;"",'(添付)控除額計算書'!D114,"")</f>
        <v/>
      </c>
      <c r="F113" s="39">
        <f>IF('(添付)控除額計算書'!E114&lt;&gt;"",'(添付)控除額計算書'!E114,"")</f>
        <v>0</v>
      </c>
      <c r="G113" s="39">
        <f>'(添付)控除額計算書'!N114</f>
        <v>0</v>
      </c>
      <c r="H113" s="104"/>
      <c r="I113" s="105"/>
    </row>
    <row r="114" spans="1:9" ht="20.100000000000001" customHeight="1" x14ac:dyDescent="0.15">
      <c r="A114" s="35">
        <v>11</v>
      </c>
      <c r="B114" s="35" t="str">
        <f>IF('(添付)控除額計算書'!B115&lt;&gt;"",'(添付)控除額計算書'!B115,"")</f>
        <v/>
      </c>
      <c r="C114" s="78" t="str">
        <f>IF('(添付)控除額計算書'!C115&lt;&gt;"",'(添付)控除額計算書'!C115,"")</f>
        <v/>
      </c>
      <c r="D114" s="51"/>
      <c r="E114" s="38" t="str">
        <f>IF('(添付)控除額計算書'!D115&lt;&gt;"",'(添付)控除額計算書'!D115,"")</f>
        <v/>
      </c>
      <c r="F114" s="39">
        <f>IF('(添付)控除額計算書'!E115&lt;&gt;"",'(添付)控除額計算書'!E115,"")</f>
        <v>0</v>
      </c>
      <c r="G114" s="39">
        <f>'(添付)控除額計算書'!N115</f>
        <v>0</v>
      </c>
      <c r="H114" s="104"/>
      <c r="I114" s="105"/>
    </row>
    <row r="115" spans="1:9" ht="20.100000000000001" customHeight="1" x14ac:dyDescent="0.15">
      <c r="A115" s="35">
        <v>12</v>
      </c>
      <c r="B115" s="35" t="str">
        <f>IF('(添付)控除額計算書'!B116&lt;&gt;"",'(添付)控除額計算書'!B116,"")</f>
        <v/>
      </c>
      <c r="C115" s="78" t="str">
        <f>IF('(添付)控除額計算書'!C116&lt;&gt;"",'(添付)控除額計算書'!C116,"")</f>
        <v/>
      </c>
      <c r="D115" s="51"/>
      <c r="E115" s="38" t="str">
        <f>IF('(添付)控除額計算書'!D116&lt;&gt;"",'(添付)控除額計算書'!D116,"")</f>
        <v/>
      </c>
      <c r="F115" s="39">
        <f>IF('(添付)控除額計算書'!E116&lt;&gt;"",'(添付)控除額計算書'!E116,"")</f>
        <v>0</v>
      </c>
      <c r="G115" s="39">
        <f>'(添付)控除額計算書'!N116</f>
        <v>0</v>
      </c>
      <c r="H115" s="104"/>
      <c r="I115" s="105"/>
    </row>
    <row r="116" spans="1:9" ht="20.100000000000001" customHeight="1" x14ac:dyDescent="0.15">
      <c r="A116" s="35">
        <v>13</v>
      </c>
      <c r="B116" s="35" t="str">
        <f>IF('(添付)控除額計算書'!B117&lt;&gt;"",'(添付)控除額計算書'!B117,"")</f>
        <v/>
      </c>
      <c r="C116" s="78" t="str">
        <f>IF('(添付)控除額計算書'!C117&lt;&gt;"",'(添付)控除額計算書'!C117,"")</f>
        <v/>
      </c>
      <c r="D116" s="51"/>
      <c r="E116" s="38" t="str">
        <f>IF('(添付)控除額計算書'!D117&lt;&gt;"",'(添付)控除額計算書'!D117,"")</f>
        <v/>
      </c>
      <c r="F116" s="39">
        <f>IF('(添付)控除額計算書'!E117&lt;&gt;"",'(添付)控除額計算書'!E117,"")</f>
        <v>0</v>
      </c>
      <c r="G116" s="39">
        <f>'(添付)控除額計算書'!N117</f>
        <v>0</v>
      </c>
      <c r="H116" s="104"/>
      <c r="I116" s="105"/>
    </row>
    <row r="117" spans="1:9" ht="20.100000000000001" customHeight="1" thickBot="1" x14ac:dyDescent="0.2">
      <c r="A117" s="35">
        <v>14</v>
      </c>
      <c r="B117" s="35" t="str">
        <f>IF('(添付)控除額計算書'!B118&lt;&gt;"",'(添付)控除額計算書'!B118,"")</f>
        <v/>
      </c>
      <c r="C117" s="78" t="str">
        <f>IF('(添付)控除額計算書'!C118&lt;&gt;"",'(添付)控除額計算書'!C118,"")</f>
        <v/>
      </c>
      <c r="D117" s="51"/>
      <c r="E117" s="38" t="str">
        <f>IF('(添付)控除額計算書'!D118&lt;&gt;"",'(添付)控除額計算書'!D118,"")</f>
        <v/>
      </c>
      <c r="F117" s="39">
        <f>IF('(添付)控除額計算書'!E118&lt;&gt;"",'(添付)控除額計算書'!E118,"")</f>
        <v>0</v>
      </c>
      <c r="G117" s="39">
        <f>'(添付)控除額計算書'!N118</f>
        <v>0</v>
      </c>
      <c r="H117" s="104"/>
      <c r="I117" s="105"/>
    </row>
    <row r="118" spans="1:9" ht="20.100000000000001" hidden="1" customHeight="1" x14ac:dyDescent="0.15">
      <c r="A118" s="35">
        <v>15</v>
      </c>
      <c r="B118" s="35" t="str">
        <f>IF('(添付)控除額計算書'!B119&lt;&gt;"",'(添付)控除額計算書'!B119,"")</f>
        <v/>
      </c>
      <c r="C118" s="78" t="str">
        <f>IF('(添付)控除額計算書'!C119&lt;&gt;"",'(添付)控除額計算書'!C119,"")</f>
        <v/>
      </c>
      <c r="D118" s="51"/>
      <c r="E118" s="38" t="str">
        <f>IF('(添付)控除額計算書'!D119&lt;&gt;"",'(添付)控除額計算書'!D119,"")</f>
        <v/>
      </c>
      <c r="F118" s="39">
        <f>IF('(添付)控除額計算書'!E119&lt;&gt;"",'(添付)控除額計算書'!E119,"")</f>
        <v>0</v>
      </c>
      <c r="G118" s="39">
        <f>'(添付)控除額計算書'!N119</f>
        <v>0</v>
      </c>
      <c r="H118" s="104"/>
      <c r="I118" s="105"/>
    </row>
    <row r="119" spans="1:9" ht="20.100000000000001" hidden="1" customHeight="1" x14ac:dyDescent="0.15">
      <c r="A119" s="35">
        <v>16</v>
      </c>
      <c r="B119" s="35" t="str">
        <f>IF('(添付)控除額計算書'!B120&lt;&gt;"",'(添付)控除額計算書'!B120,"")</f>
        <v/>
      </c>
      <c r="C119" s="78" t="str">
        <f>IF('(添付)控除額計算書'!C120&lt;&gt;"",'(添付)控除額計算書'!C120,"")</f>
        <v/>
      </c>
      <c r="D119" s="51"/>
      <c r="E119" s="38" t="str">
        <f>IF('(添付)控除額計算書'!D120&lt;&gt;"",'(添付)控除額計算書'!D120,"")</f>
        <v/>
      </c>
      <c r="F119" s="39">
        <f>IF('(添付)控除額計算書'!E120&lt;&gt;"",'(添付)控除額計算書'!E120,"")</f>
        <v>0</v>
      </c>
      <c r="G119" s="39">
        <f>'(添付)控除額計算書'!N120</f>
        <v>0</v>
      </c>
      <c r="H119" s="104"/>
      <c r="I119" s="105"/>
    </row>
    <row r="120" spans="1:9" ht="20.100000000000001" hidden="1" customHeight="1" x14ac:dyDescent="0.15">
      <c r="A120" s="35">
        <v>17</v>
      </c>
      <c r="B120" s="35" t="str">
        <f>IF('(添付)控除額計算書'!B121&lt;&gt;"",'(添付)控除額計算書'!B121,"")</f>
        <v/>
      </c>
      <c r="C120" s="78" t="str">
        <f>IF('(添付)控除額計算書'!C121&lt;&gt;"",'(添付)控除額計算書'!C121,"")</f>
        <v/>
      </c>
      <c r="D120" s="51"/>
      <c r="E120" s="38" t="str">
        <f>IF('(添付)控除額計算書'!D121&lt;&gt;"",'(添付)控除額計算書'!D121,"")</f>
        <v/>
      </c>
      <c r="F120" s="39">
        <f>IF('(添付)控除額計算書'!E121&lt;&gt;"",'(添付)控除額計算書'!E121,"")</f>
        <v>0</v>
      </c>
      <c r="G120" s="39">
        <f>'(添付)控除額計算書'!N121</f>
        <v>0</v>
      </c>
      <c r="H120" s="104"/>
      <c r="I120" s="105"/>
    </row>
    <row r="121" spans="1:9" ht="20.100000000000001" hidden="1" customHeight="1" x14ac:dyDescent="0.15">
      <c r="A121" s="35">
        <v>18</v>
      </c>
      <c r="B121" s="35" t="str">
        <f>IF('(添付)控除額計算書'!B122&lt;&gt;"",'(添付)控除額計算書'!B122,"")</f>
        <v/>
      </c>
      <c r="C121" s="78" t="str">
        <f>IF('(添付)控除額計算書'!C122&lt;&gt;"",'(添付)控除額計算書'!C122,"")</f>
        <v/>
      </c>
      <c r="D121" s="51"/>
      <c r="E121" s="38" t="str">
        <f>IF('(添付)控除額計算書'!D122&lt;&gt;"",'(添付)控除額計算書'!D122,"")</f>
        <v/>
      </c>
      <c r="F121" s="39">
        <f>IF('(添付)控除額計算書'!E122&lt;&gt;"",'(添付)控除額計算書'!E122,"")</f>
        <v>0</v>
      </c>
      <c r="G121" s="39">
        <f>'(添付)控除額計算書'!N122</f>
        <v>0</v>
      </c>
      <c r="H121" s="104"/>
      <c r="I121" s="105"/>
    </row>
    <row r="122" spans="1:9" ht="20.100000000000001" hidden="1" customHeight="1" x14ac:dyDescent="0.15">
      <c r="A122" s="35">
        <v>19</v>
      </c>
      <c r="B122" s="35" t="str">
        <f>IF('(添付)控除額計算書'!B123&lt;&gt;"",'(添付)控除額計算書'!B123,"")</f>
        <v/>
      </c>
      <c r="C122" s="78" t="str">
        <f>IF('(添付)控除額計算書'!C123&lt;&gt;"",'(添付)控除額計算書'!C123,"")</f>
        <v/>
      </c>
      <c r="D122" s="51"/>
      <c r="E122" s="38" t="str">
        <f>IF('(添付)控除額計算書'!D123&lt;&gt;"",'(添付)控除額計算書'!D123,"")</f>
        <v/>
      </c>
      <c r="F122" s="39">
        <f>IF('(添付)控除額計算書'!E123&lt;&gt;"",'(添付)控除額計算書'!E123,"")</f>
        <v>0</v>
      </c>
      <c r="G122" s="39">
        <f>'(添付)控除額計算書'!N123</f>
        <v>0</v>
      </c>
      <c r="H122" s="104"/>
      <c r="I122" s="105"/>
    </row>
    <row r="123" spans="1:9" ht="20.100000000000001" hidden="1" customHeight="1" thickBot="1" x14ac:dyDescent="0.2">
      <c r="A123" s="35">
        <v>20</v>
      </c>
      <c r="B123" s="35" t="str">
        <f>IF('(添付)控除額計算書'!B124&lt;&gt;"",'(添付)控除額計算書'!B124,"")</f>
        <v/>
      </c>
      <c r="C123" s="78" t="str">
        <f>IF('(添付)控除額計算書'!C124&lt;&gt;"",'(添付)控除額計算書'!C124,"")</f>
        <v/>
      </c>
      <c r="D123" s="51"/>
      <c r="E123" s="38" t="str">
        <f>IF('(添付)控除額計算書'!D124&lt;&gt;"",'(添付)控除額計算書'!D124,"")</f>
        <v/>
      </c>
      <c r="F123" s="39">
        <f>IF('(添付)控除額計算書'!E124&lt;&gt;"",'(添付)控除額計算書'!E124,"")</f>
        <v>0</v>
      </c>
      <c r="G123" s="39">
        <f>'(添付)控除額計算書'!N124</f>
        <v>0</v>
      </c>
      <c r="H123" s="104"/>
      <c r="I123" s="105"/>
    </row>
    <row r="124" spans="1:9" ht="20.100000000000001" hidden="1" customHeight="1" x14ac:dyDescent="0.15">
      <c r="A124" s="35">
        <v>21</v>
      </c>
      <c r="B124" s="35" t="str">
        <f>IF('(添付)控除額計算書'!B125&lt;&gt;"",'(添付)控除額計算書'!B125,"")</f>
        <v/>
      </c>
      <c r="C124" s="78" t="str">
        <f>IF('(添付)控除額計算書'!C125&lt;&gt;"",'(添付)控除額計算書'!C125,"")</f>
        <v/>
      </c>
      <c r="D124" s="51"/>
      <c r="E124" s="38" t="str">
        <f>IF('(添付)控除額計算書'!D125&lt;&gt;"",'(添付)控除額計算書'!D125,"")</f>
        <v/>
      </c>
      <c r="F124" s="39">
        <f>IF('(添付)控除額計算書'!E125&lt;&gt;"",'(添付)控除額計算書'!E125,"")</f>
        <v>0</v>
      </c>
      <c r="G124" s="39">
        <f>'(添付)控除額計算書'!N125</f>
        <v>0</v>
      </c>
      <c r="H124" s="104"/>
      <c r="I124" s="105"/>
    </row>
    <row r="125" spans="1:9" ht="20.100000000000001" hidden="1" customHeight="1" x14ac:dyDescent="0.15">
      <c r="A125" s="35">
        <v>22</v>
      </c>
      <c r="B125" s="35" t="str">
        <f>IF('(添付)控除額計算書'!B126&lt;&gt;"",'(添付)控除額計算書'!B126,"")</f>
        <v/>
      </c>
      <c r="C125" s="78" t="str">
        <f>IF('(添付)控除額計算書'!C126&lt;&gt;"",'(添付)控除額計算書'!C126,"")</f>
        <v/>
      </c>
      <c r="D125" s="51"/>
      <c r="E125" s="38" t="str">
        <f>IF('(添付)控除額計算書'!D126&lt;&gt;"",'(添付)控除額計算書'!D126,"")</f>
        <v/>
      </c>
      <c r="F125" s="39">
        <f>IF('(添付)控除額計算書'!E126&lt;&gt;"",'(添付)控除額計算書'!E126,"")</f>
        <v>0</v>
      </c>
      <c r="G125" s="39">
        <f>'(添付)控除額計算書'!N126</f>
        <v>0</v>
      </c>
      <c r="H125" s="104"/>
      <c r="I125" s="105"/>
    </row>
    <row r="126" spans="1:9" ht="20.100000000000001" hidden="1" customHeight="1" x14ac:dyDescent="0.15">
      <c r="A126" s="35">
        <v>23</v>
      </c>
      <c r="B126" s="35" t="str">
        <f>IF('(添付)控除額計算書'!B127&lt;&gt;"",'(添付)控除額計算書'!B127,"")</f>
        <v/>
      </c>
      <c r="C126" s="78" t="str">
        <f>IF('(添付)控除額計算書'!C127&lt;&gt;"",'(添付)控除額計算書'!C127,"")</f>
        <v/>
      </c>
      <c r="D126" s="51"/>
      <c r="E126" s="38" t="str">
        <f>IF('(添付)控除額計算書'!D127&lt;&gt;"",'(添付)控除額計算書'!D127,"")</f>
        <v/>
      </c>
      <c r="F126" s="39">
        <f>IF('(添付)控除額計算書'!E127&lt;&gt;"",'(添付)控除額計算書'!E127,"")</f>
        <v>0</v>
      </c>
      <c r="G126" s="39">
        <f>'(添付)控除額計算書'!N127</f>
        <v>0</v>
      </c>
      <c r="H126" s="104"/>
      <c r="I126" s="105"/>
    </row>
    <row r="127" spans="1:9" ht="20.100000000000001" hidden="1" customHeight="1" x14ac:dyDescent="0.15">
      <c r="A127" s="35">
        <v>24</v>
      </c>
      <c r="B127" s="35" t="str">
        <f>IF('(添付)控除額計算書'!B128&lt;&gt;"",'(添付)控除額計算書'!B128,"")</f>
        <v/>
      </c>
      <c r="C127" s="78" t="str">
        <f>IF('(添付)控除額計算書'!C128&lt;&gt;"",'(添付)控除額計算書'!C128,"")</f>
        <v/>
      </c>
      <c r="D127" s="51"/>
      <c r="E127" s="38" t="str">
        <f>IF('(添付)控除額計算書'!D128&lt;&gt;"",'(添付)控除額計算書'!D128,"")</f>
        <v/>
      </c>
      <c r="F127" s="39">
        <f>IF('(添付)控除額計算書'!E128&lt;&gt;"",'(添付)控除額計算書'!E128,"")</f>
        <v>0</v>
      </c>
      <c r="G127" s="39">
        <f>'(添付)控除額計算書'!N128</f>
        <v>0</v>
      </c>
      <c r="H127" s="104"/>
      <c r="I127" s="105"/>
    </row>
    <row r="128" spans="1:9" ht="20.100000000000001" hidden="1" customHeight="1" x14ac:dyDescent="0.15">
      <c r="A128" s="35">
        <v>25</v>
      </c>
      <c r="B128" s="35" t="str">
        <f>IF('(添付)控除額計算書'!B129&lt;&gt;"",'(添付)控除額計算書'!B129,"")</f>
        <v/>
      </c>
      <c r="C128" s="78" t="str">
        <f>IF('(添付)控除額計算書'!C129&lt;&gt;"",'(添付)控除額計算書'!C129,"")</f>
        <v/>
      </c>
      <c r="D128" s="51"/>
      <c r="E128" s="38" t="str">
        <f>IF('(添付)控除額計算書'!D129&lt;&gt;"",'(添付)控除額計算書'!D129,"")</f>
        <v/>
      </c>
      <c r="F128" s="39">
        <f>IF('(添付)控除額計算書'!E129&lt;&gt;"",'(添付)控除額計算書'!E129,"")</f>
        <v>0</v>
      </c>
      <c r="G128" s="39">
        <f>'(添付)控除額計算書'!N129</f>
        <v>0</v>
      </c>
      <c r="H128" s="104"/>
      <c r="I128" s="105"/>
    </row>
    <row r="129" spans="1:9" ht="20.100000000000001" hidden="1" customHeight="1" x14ac:dyDescent="0.15">
      <c r="A129" s="35">
        <v>26</v>
      </c>
      <c r="B129" s="35" t="str">
        <f>IF('(添付)控除額計算書'!B130&lt;&gt;"",'(添付)控除額計算書'!B130,"")</f>
        <v/>
      </c>
      <c r="C129" s="78" t="str">
        <f>IF('(添付)控除額計算書'!C130&lt;&gt;"",'(添付)控除額計算書'!C130,"")</f>
        <v/>
      </c>
      <c r="D129" s="51"/>
      <c r="E129" s="38" t="str">
        <f>IF('(添付)控除額計算書'!D130&lt;&gt;"",'(添付)控除額計算書'!D130,"")</f>
        <v/>
      </c>
      <c r="F129" s="39">
        <f>IF('(添付)控除額計算書'!E130&lt;&gt;"",'(添付)控除額計算書'!E130,"")</f>
        <v>0</v>
      </c>
      <c r="G129" s="39">
        <f>'(添付)控除額計算書'!N130</f>
        <v>0</v>
      </c>
      <c r="H129" s="104"/>
      <c r="I129" s="105"/>
    </row>
    <row r="130" spans="1:9" ht="20.100000000000001" hidden="1" customHeight="1" x14ac:dyDescent="0.15">
      <c r="A130" s="35">
        <v>27</v>
      </c>
      <c r="B130" s="35" t="str">
        <f>IF('(添付)控除額計算書'!B131&lt;&gt;"",'(添付)控除額計算書'!B131,"")</f>
        <v/>
      </c>
      <c r="C130" s="78" t="str">
        <f>IF('(添付)控除額計算書'!C131&lt;&gt;"",'(添付)控除額計算書'!C131,"")</f>
        <v/>
      </c>
      <c r="D130" s="51"/>
      <c r="E130" s="38" t="str">
        <f>IF('(添付)控除額計算書'!D131&lt;&gt;"",'(添付)控除額計算書'!D131,"")</f>
        <v/>
      </c>
      <c r="F130" s="39">
        <f>IF('(添付)控除額計算書'!E131&lt;&gt;"",'(添付)控除額計算書'!E131,"")</f>
        <v>0</v>
      </c>
      <c r="G130" s="39">
        <f>'(添付)控除額計算書'!N131</f>
        <v>0</v>
      </c>
      <c r="H130" s="104"/>
      <c r="I130" s="105"/>
    </row>
    <row r="131" spans="1:9" ht="20.100000000000001" hidden="1" customHeight="1" x14ac:dyDescent="0.15">
      <c r="A131" s="35">
        <v>28</v>
      </c>
      <c r="B131" s="35" t="str">
        <f>IF('(添付)控除額計算書'!B132&lt;&gt;"",'(添付)控除額計算書'!B132,"")</f>
        <v/>
      </c>
      <c r="C131" s="78" t="str">
        <f>IF('(添付)控除額計算書'!C132&lt;&gt;"",'(添付)控除額計算書'!C132,"")</f>
        <v/>
      </c>
      <c r="D131" s="51"/>
      <c r="E131" s="38" t="str">
        <f>IF('(添付)控除額計算書'!D132&lt;&gt;"",'(添付)控除額計算書'!D132,"")</f>
        <v/>
      </c>
      <c r="F131" s="39">
        <f>IF('(添付)控除額計算書'!E132&lt;&gt;"",'(添付)控除額計算書'!E132,"")</f>
        <v>0</v>
      </c>
      <c r="G131" s="39">
        <f>'(添付)控除額計算書'!N132</f>
        <v>0</v>
      </c>
      <c r="H131" s="104"/>
      <c r="I131" s="105"/>
    </row>
    <row r="132" spans="1:9" ht="20.100000000000001" hidden="1" customHeight="1" x14ac:dyDescent="0.15">
      <c r="A132" s="35">
        <v>29</v>
      </c>
      <c r="B132" s="35" t="str">
        <f>IF('(添付)控除額計算書'!B133&lt;&gt;"",'(添付)控除額計算書'!B133,"")</f>
        <v/>
      </c>
      <c r="C132" s="78" t="str">
        <f>IF('(添付)控除額計算書'!C133&lt;&gt;"",'(添付)控除額計算書'!C133,"")</f>
        <v/>
      </c>
      <c r="D132" s="51"/>
      <c r="E132" s="38" t="str">
        <f>IF('(添付)控除額計算書'!D133&lt;&gt;"",'(添付)控除額計算書'!D133,"")</f>
        <v/>
      </c>
      <c r="F132" s="39">
        <f>IF('(添付)控除額計算書'!E133&lt;&gt;"",'(添付)控除額計算書'!E133,"")</f>
        <v>0</v>
      </c>
      <c r="G132" s="39">
        <f>'(添付)控除額計算書'!N133</f>
        <v>0</v>
      </c>
      <c r="H132" s="104"/>
      <c r="I132" s="105"/>
    </row>
    <row r="133" spans="1:9" ht="20.100000000000001" hidden="1" customHeight="1" x14ac:dyDescent="0.15">
      <c r="A133" s="35">
        <v>30</v>
      </c>
      <c r="B133" s="35" t="str">
        <f>IF('(添付)控除額計算書'!B134&lt;&gt;"",'(添付)控除額計算書'!B134,"")</f>
        <v/>
      </c>
      <c r="C133" s="78" t="str">
        <f>IF('(添付)控除額計算書'!C134&lt;&gt;"",'(添付)控除額計算書'!C134,"")</f>
        <v/>
      </c>
      <c r="D133" s="51"/>
      <c r="E133" s="38" t="str">
        <f>IF('(添付)控除額計算書'!D134&lt;&gt;"",'(添付)控除額計算書'!D134,"")</f>
        <v/>
      </c>
      <c r="F133" s="39">
        <f>IF('(添付)控除額計算書'!E134&lt;&gt;"",'(添付)控除額計算書'!E134,"")</f>
        <v>0</v>
      </c>
      <c r="G133" s="39">
        <f>'(添付)控除額計算書'!N134</f>
        <v>0</v>
      </c>
      <c r="H133" s="104"/>
      <c r="I133" s="105"/>
    </row>
    <row r="134" spans="1:9" ht="20.100000000000001" hidden="1" customHeight="1" x14ac:dyDescent="0.15">
      <c r="A134" s="35">
        <v>31</v>
      </c>
      <c r="B134" s="35" t="str">
        <f>IF('(添付)控除額計算書'!B135&lt;&gt;"",'(添付)控除額計算書'!B135,"")</f>
        <v/>
      </c>
      <c r="C134" s="78" t="str">
        <f>IF('(添付)控除額計算書'!C135&lt;&gt;"",'(添付)控除額計算書'!C135,"")</f>
        <v/>
      </c>
      <c r="D134" s="51"/>
      <c r="E134" s="38" t="str">
        <f>IF('(添付)控除額計算書'!D135&lt;&gt;"",'(添付)控除額計算書'!D135,"")</f>
        <v/>
      </c>
      <c r="F134" s="39">
        <f>IF('(添付)控除額計算書'!E135&lt;&gt;"",'(添付)控除額計算書'!E135,"")</f>
        <v>0</v>
      </c>
      <c r="G134" s="39">
        <f>'(添付)控除額計算書'!N135</f>
        <v>0</v>
      </c>
      <c r="H134" s="104"/>
      <c r="I134" s="105"/>
    </row>
    <row r="135" spans="1:9" ht="20.100000000000001" hidden="1" customHeight="1" x14ac:dyDescent="0.15">
      <c r="A135" s="35">
        <v>32</v>
      </c>
      <c r="B135" s="35" t="str">
        <f>IF('(添付)控除額計算書'!B136&lt;&gt;"",'(添付)控除額計算書'!B136,"")</f>
        <v/>
      </c>
      <c r="C135" s="78" t="str">
        <f>IF('(添付)控除額計算書'!C136&lt;&gt;"",'(添付)控除額計算書'!C136,"")</f>
        <v/>
      </c>
      <c r="D135" s="51"/>
      <c r="E135" s="38" t="str">
        <f>IF('(添付)控除額計算書'!D136&lt;&gt;"",'(添付)控除額計算書'!D136,"")</f>
        <v/>
      </c>
      <c r="F135" s="39">
        <f>IF('(添付)控除額計算書'!E136&lt;&gt;"",'(添付)控除額計算書'!E136,"")</f>
        <v>0</v>
      </c>
      <c r="G135" s="39">
        <f>'(添付)控除額計算書'!N136</f>
        <v>0</v>
      </c>
      <c r="H135" s="104"/>
      <c r="I135" s="105"/>
    </row>
    <row r="136" spans="1:9" ht="20.100000000000001" hidden="1" customHeight="1" x14ac:dyDescent="0.15">
      <c r="A136" s="35">
        <v>33</v>
      </c>
      <c r="B136" s="35" t="str">
        <f>IF('(添付)控除額計算書'!B137&lt;&gt;"",'(添付)控除額計算書'!B137,"")</f>
        <v/>
      </c>
      <c r="C136" s="78" t="str">
        <f>IF('(添付)控除額計算書'!C137&lt;&gt;"",'(添付)控除額計算書'!C137,"")</f>
        <v/>
      </c>
      <c r="D136" s="51"/>
      <c r="E136" s="38" t="str">
        <f>IF('(添付)控除額計算書'!D137&lt;&gt;"",'(添付)控除額計算書'!D137,"")</f>
        <v/>
      </c>
      <c r="F136" s="39">
        <f>IF('(添付)控除額計算書'!E137&lt;&gt;"",'(添付)控除額計算書'!E137,"")</f>
        <v>0</v>
      </c>
      <c r="G136" s="39">
        <f>'(添付)控除額計算書'!N137</f>
        <v>0</v>
      </c>
      <c r="H136" s="104"/>
      <c r="I136" s="105"/>
    </row>
    <row r="137" spans="1:9" ht="20.100000000000001" hidden="1" customHeight="1" x14ac:dyDescent="0.15">
      <c r="A137" s="35">
        <v>34</v>
      </c>
      <c r="B137" s="35" t="str">
        <f>IF('(添付)控除額計算書'!B138&lt;&gt;"",'(添付)控除額計算書'!B138,"")</f>
        <v/>
      </c>
      <c r="C137" s="78" t="str">
        <f>IF('(添付)控除額計算書'!C138&lt;&gt;"",'(添付)控除額計算書'!C138,"")</f>
        <v/>
      </c>
      <c r="D137" s="51"/>
      <c r="E137" s="38" t="str">
        <f>IF('(添付)控除額計算書'!D138&lt;&gt;"",'(添付)控除額計算書'!D138,"")</f>
        <v/>
      </c>
      <c r="F137" s="39">
        <f>IF('(添付)控除額計算書'!E138&lt;&gt;"",'(添付)控除額計算書'!E138,"")</f>
        <v>0</v>
      </c>
      <c r="G137" s="39">
        <f>'(添付)控除額計算書'!N138</f>
        <v>0</v>
      </c>
      <c r="H137" s="104"/>
      <c r="I137" s="105"/>
    </row>
    <row r="138" spans="1:9" ht="20.100000000000001" hidden="1" customHeight="1" x14ac:dyDescent="0.15">
      <c r="A138" s="35">
        <v>35</v>
      </c>
      <c r="B138" s="35" t="str">
        <f>IF('(添付)控除額計算書'!B139&lt;&gt;"",'(添付)控除額計算書'!B139,"")</f>
        <v/>
      </c>
      <c r="C138" s="78" t="str">
        <f>IF('(添付)控除額計算書'!C139&lt;&gt;"",'(添付)控除額計算書'!C139,"")</f>
        <v/>
      </c>
      <c r="D138" s="51"/>
      <c r="E138" s="38" t="str">
        <f>IF('(添付)控除額計算書'!D139&lt;&gt;"",'(添付)控除額計算書'!D139,"")</f>
        <v/>
      </c>
      <c r="F138" s="39">
        <f>IF('(添付)控除額計算書'!E139&lt;&gt;"",'(添付)控除額計算書'!E139,"")</f>
        <v>0</v>
      </c>
      <c r="G138" s="39">
        <f>'(添付)控除額計算書'!N139</f>
        <v>0</v>
      </c>
      <c r="H138" s="104"/>
      <c r="I138" s="105"/>
    </row>
    <row r="139" spans="1:9" ht="20.100000000000001" hidden="1" customHeight="1" x14ac:dyDescent="0.15">
      <c r="A139" s="35">
        <v>36</v>
      </c>
      <c r="B139" s="35" t="str">
        <f>IF('(添付)控除額計算書'!B140&lt;&gt;"",'(添付)控除額計算書'!B140,"")</f>
        <v/>
      </c>
      <c r="C139" s="78" t="str">
        <f>IF('(添付)控除額計算書'!C140&lt;&gt;"",'(添付)控除額計算書'!C140,"")</f>
        <v/>
      </c>
      <c r="D139" s="51"/>
      <c r="E139" s="38" t="str">
        <f>IF('(添付)控除額計算書'!D140&lt;&gt;"",'(添付)控除額計算書'!D140,"")</f>
        <v/>
      </c>
      <c r="F139" s="39">
        <f>IF('(添付)控除額計算書'!E140&lt;&gt;"",'(添付)控除額計算書'!E140,"")</f>
        <v>0</v>
      </c>
      <c r="G139" s="39">
        <f>'(添付)控除額計算書'!N140</f>
        <v>0</v>
      </c>
      <c r="H139" s="104"/>
      <c r="I139" s="105"/>
    </row>
    <row r="140" spans="1:9" ht="20.100000000000001" hidden="1" customHeight="1" x14ac:dyDescent="0.15">
      <c r="A140" s="35">
        <v>37</v>
      </c>
      <c r="B140" s="35" t="str">
        <f>IF('(添付)控除額計算書'!B141&lt;&gt;"",'(添付)控除額計算書'!B141,"")</f>
        <v/>
      </c>
      <c r="C140" s="78" t="str">
        <f>IF('(添付)控除額計算書'!C141&lt;&gt;"",'(添付)控除額計算書'!C141,"")</f>
        <v/>
      </c>
      <c r="D140" s="51"/>
      <c r="E140" s="38" t="str">
        <f>IF('(添付)控除額計算書'!D141&lt;&gt;"",'(添付)控除額計算書'!D141,"")</f>
        <v/>
      </c>
      <c r="F140" s="39">
        <f>IF('(添付)控除額計算書'!E141&lt;&gt;"",'(添付)控除額計算書'!E141,"")</f>
        <v>0</v>
      </c>
      <c r="G140" s="39">
        <f>'(添付)控除額計算書'!N141</f>
        <v>0</v>
      </c>
      <c r="H140" s="104"/>
      <c r="I140" s="105"/>
    </row>
    <row r="141" spans="1:9" ht="20.100000000000001" hidden="1" customHeight="1" x14ac:dyDescent="0.15">
      <c r="A141" s="35">
        <v>38</v>
      </c>
      <c r="B141" s="35" t="str">
        <f>IF('(添付)控除額計算書'!B142&lt;&gt;"",'(添付)控除額計算書'!B142,"")</f>
        <v/>
      </c>
      <c r="C141" s="78" t="str">
        <f>IF('(添付)控除額計算書'!C142&lt;&gt;"",'(添付)控除額計算書'!C142,"")</f>
        <v/>
      </c>
      <c r="D141" s="51"/>
      <c r="E141" s="38" t="str">
        <f>IF('(添付)控除額計算書'!D142&lt;&gt;"",'(添付)控除額計算書'!D142,"")</f>
        <v/>
      </c>
      <c r="F141" s="39">
        <f>IF('(添付)控除額計算書'!E142&lt;&gt;"",'(添付)控除額計算書'!E142,"")</f>
        <v>0</v>
      </c>
      <c r="G141" s="39">
        <f>'(添付)控除額計算書'!N142</f>
        <v>0</v>
      </c>
      <c r="H141" s="104"/>
      <c r="I141" s="105"/>
    </row>
    <row r="142" spans="1:9" ht="20.100000000000001" hidden="1" customHeight="1" x14ac:dyDescent="0.15">
      <c r="A142" s="35">
        <v>39</v>
      </c>
      <c r="B142" s="35" t="str">
        <f>IF('(添付)控除額計算書'!B143&lt;&gt;"",'(添付)控除額計算書'!B143,"")</f>
        <v/>
      </c>
      <c r="C142" s="78" t="str">
        <f>IF('(添付)控除額計算書'!C143&lt;&gt;"",'(添付)控除額計算書'!C143,"")</f>
        <v/>
      </c>
      <c r="D142" s="51"/>
      <c r="E142" s="38" t="str">
        <f>IF('(添付)控除額計算書'!D143&lt;&gt;"",'(添付)控除額計算書'!D143,"")</f>
        <v/>
      </c>
      <c r="F142" s="39">
        <f>IF('(添付)控除額計算書'!E143&lt;&gt;"",'(添付)控除額計算書'!E143,"")</f>
        <v>0</v>
      </c>
      <c r="G142" s="39">
        <f>'(添付)控除額計算書'!N143</f>
        <v>0</v>
      </c>
      <c r="H142" s="104"/>
      <c r="I142" s="105"/>
    </row>
    <row r="143" spans="1:9" ht="20.100000000000001" hidden="1" customHeight="1" x14ac:dyDescent="0.15">
      <c r="A143" s="35">
        <v>40</v>
      </c>
      <c r="B143" s="35" t="str">
        <f>IF('(添付)控除額計算書'!B144&lt;&gt;"",'(添付)控除額計算書'!B144,"")</f>
        <v/>
      </c>
      <c r="C143" s="78" t="str">
        <f>IF('(添付)控除額計算書'!C144&lt;&gt;"",'(添付)控除額計算書'!C144,"")</f>
        <v/>
      </c>
      <c r="D143" s="51"/>
      <c r="E143" s="38" t="str">
        <f>IF('(添付)控除額計算書'!D144&lt;&gt;"",'(添付)控除額計算書'!D144,"")</f>
        <v/>
      </c>
      <c r="F143" s="39">
        <f>IF('(添付)控除額計算書'!E144&lt;&gt;"",'(添付)控除額計算書'!E144,"")</f>
        <v>0</v>
      </c>
      <c r="G143" s="39">
        <f>'(添付)控除額計算書'!N144</f>
        <v>0</v>
      </c>
      <c r="H143" s="104"/>
      <c r="I143" s="105"/>
    </row>
    <row r="144" spans="1:9" ht="20.100000000000001" hidden="1" customHeight="1" x14ac:dyDescent="0.15">
      <c r="A144" s="35">
        <v>41</v>
      </c>
      <c r="B144" s="35" t="str">
        <f>IF('(添付)控除額計算書'!B145&lt;&gt;"",'(添付)控除額計算書'!B145,"")</f>
        <v/>
      </c>
      <c r="C144" s="78" t="str">
        <f>IF('(添付)控除額計算書'!C145&lt;&gt;"",'(添付)控除額計算書'!C145,"")</f>
        <v/>
      </c>
      <c r="D144" s="51"/>
      <c r="E144" s="38" t="str">
        <f>IF('(添付)控除額計算書'!D145&lt;&gt;"",'(添付)控除額計算書'!D145,"")</f>
        <v/>
      </c>
      <c r="F144" s="39">
        <f>IF('(添付)控除額計算書'!E145&lt;&gt;"",'(添付)控除額計算書'!E145,"")</f>
        <v>0</v>
      </c>
      <c r="G144" s="39">
        <f>'(添付)控除額計算書'!N145</f>
        <v>0</v>
      </c>
      <c r="H144" s="104"/>
      <c r="I144" s="105"/>
    </row>
    <row r="145" spans="1:9" ht="20.100000000000001" hidden="1" customHeight="1" x14ac:dyDescent="0.15">
      <c r="A145" s="35">
        <v>42</v>
      </c>
      <c r="B145" s="35" t="str">
        <f>IF('(添付)控除額計算書'!B146&lt;&gt;"",'(添付)控除額計算書'!B146,"")</f>
        <v/>
      </c>
      <c r="C145" s="78" t="str">
        <f>IF('(添付)控除額計算書'!C146&lt;&gt;"",'(添付)控除額計算書'!C146,"")</f>
        <v/>
      </c>
      <c r="D145" s="51"/>
      <c r="E145" s="38" t="str">
        <f>IF('(添付)控除額計算書'!D146&lt;&gt;"",'(添付)控除額計算書'!D146,"")</f>
        <v/>
      </c>
      <c r="F145" s="39">
        <f>IF('(添付)控除額計算書'!E146&lt;&gt;"",'(添付)控除額計算書'!E146,"")</f>
        <v>0</v>
      </c>
      <c r="G145" s="39">
        <f>'(添付)控除額計算書'!N146</f>
        <v>0</v>
      </c>
      <c r="H145" s="104"/>
      <c r="I145" s="105"/>
    </row>
    <row r="146" spans="1:9" ht="20.100000000000001" hidden="1" customHeight="1" x14ac:dyDescent="0.15">
      <c r="A146" s="35">
        <v>43</v>
      </c>
      <c r="B146" s="35" t="str">
        <f>IF('(添付)控除額計算書'!B147&lt;&gt;"",'(添付)控除額計算書'!B147,"")</f>
        <v/>
      </c>
      <c r="C146" s="78" t="str">
        <f>IF('(添付)控除額計算書'!C147&lt;&gt;"",'(添付)控除額計算書'!C147,"")</f>
        <v/>
      </c>
      <c r="D146" s="51"/>
      <c r="E146" s="38" t="str">
        <f>IF('(添付)控除額計算書'!D147&lt;&gt;"",'(添付)控除額計算書'!D147,"")</f>
        <v/>
      </c>
      <c r="F146" s="39">
        <f>IF('(添付)控除額計算書'!E147&lt;&gt;"",'(添付)控除額計算書'!E147,"")</f>
        <v>0</v>
      </c>
      <c r="G146" s="39">
        <f>'(添付)控除額計算書'!N147</f>
        <v>0</v>
      </c>
      <c r="H146" s="104"/>
      <c r="I146" s="105"/>
    </row>
    <row r="147" spans="1:9" ht="20.100000000000001" hidden="1" customHeight="1" x14ac:dyDescent="0.15">
      <c r="A147" s="35">
        <v>44</v>
      </c>
      <c r="B147" s="35" t="str">
        <f>IF('(添付)控除額計算書'!B148&lt;&gt;"",'(添付)控除額計算書'!B148,"")</f>
        <v/>
      </c>
      <c r="C147" s="78" t="str">
        <f>IF('(添付)控除額計算書'!C148&lt;&gt;"",'(添付)控除額計算書'!C148,"")</f>
        <v/>
      </c>
      <c r="D147" s="51"/>
      <c r="E147" s="38" t="str">
        <f>IF('(添付)控除額計算書'!D148&lt;&gt;"",'(添付)控除額計算書'!D148,"")</f>
        <v/>
      </c>
      <c r="F147" s="39">
        <f>IF('(添付)控除額計算書'!E148&lt;&gt;"",'(添付)控除額計算書'!E148,"")</f>
        <v>0</v>
      </c>
      <c r="G147" s="39">
        <f>'(添付)控除額計算書'!N148</f>
        <v>0</v>
      </c>
      <c r="H147" s="104"/>
      <c r="I147" s="105"/>
    </row>
    <row r="148" spans="1:9" ht="20.100000000000001" hidden="1" customHeight="1" thickBot="1" x14ac:dyDescent="0.2">
      <c r="A148" s="35">
        <v>45</v>
      </c>
      <c r="B148" s="35" t="str">
        <f>IF('(添付)控除額計算書'!B149&lt;&gt;"",'(添付)控除額計算書'!B149,"")</f>
        <v/>
      </c>
      <c r="C148" s="78" t="str">
        <f>IF('(添付)控除額計算書'!C149&lt;&gt;"",'(添付)控除額計算書'!C149,"")</f>
        <v/>
      </c>
      <c r="D148" s="51"/>
      <c r="E148" s="38" t="str">
        <f>IF('(添付)控除額計算書'!D149&lt;&gt;"",'(添付)控除額計算書'!D149,"")</f>
        <v/>
      </c>
      <c r="F148" s="39">
        <f>IF('(添付)控除額計算書'!E149&lt;&gt;"",'(添付)控除額計算書'!E149,"")</f>
        <v>0</v>
      </c>
      <c r="G148" s="39">
        <f>'(添付)控除額計算書'!N149</f>
        <v>0</v>
      </c>
      <c r="H148" s="104"/>
      <c r="I148" s="105"/>
    </row>
    <row r="149" spans="1:9" ht="20.100000000000001" customHeight="1" thickTop="1" x14ac:dyDescent="0.15">
      <c r="A149" s="86" t="s">
        <v>11</v>
      </c>
      <c r="B149" s="87"/>
      <c r="C149" s="87"/>
      <c r="D149" s="87"/>
      <c r="E149" s="87"/>
      <c r="F149" s="41">
        <f>SUM(F104:F148)</f>
        <v>0</v>
      </c>
      <c r="G149" s="41">
        <f>SUM(G104:G148)</f>
        <v>0</v>
      </c>
      <c r="H149" s="104"/>
      <c r="I149" s="105"/>
    </row>
    <row r="150" spans="1:9" ht="13.5" customHeight="1" x14ac:dyDescent="0.15">
      <c r="A150" s="45"/>
      <c r="B150" s="45"/>
      <c r="C150" s="45"/>
      <c r="D150" s="45"/>
      <c r="E150" s="45"/>
      <c r="F150" s="46"/>
      <c r="G150" s="46"/>
      <c r="H150" s="47"/>
      <c r="I150" s="47"/>
    </row>
    <row r="151" spans="1:9" x14ac:dyDescent="0.15">
      <c r="A151" s="79" t="s">
        <v>82</v>
      </c>
      <c r="B151" s="79"/>
      <c r="C151" s="79"/>
      <c r="D151" s="79"/>
      <c r="E151" s="33"/>
      <c r="F151" s="80" t="str">
        <f>"(　"&amp;様式第２号表紙!E6&amp;"　）"</f>
        <v>(　　）</v>
      </c>
      <c r="G151" s="80"/>
      <c r="H151" s="80"/>
      <c r="I151" s="80"/>
    </row>
    <row r="152" spans="1:9" x14ac:dyDescent="0.15">
      <c r="A152" s="59" t="s">
        <v>1</v>
      </c>
      <c r="B152" s="59" t="s">
        <v>12</v>
      </c>
      <c r="C152" s="60" t="s">
        <v>2</v>
      </c>
      <c r="D152" s="61"/>
      <c r="E152" s="82" t="s">
        <v>9</v>
      </c>
      <c r="F152" s="82" t="s">
        <v>31</v>
      </c>
      <c r="G152" s="59" t="s">
        <v>18</v>
      </c>
      <c r="H152" s="59"/>
      <c r="I152" s="59"/>
    </row>
    <row r="153" spans="1:9" x14ac:dyDescent="0.15">
      <c r="A153" s="59"/>
      <c r="B153" s="59"/>
      <c r="C153" s="62"/>
      <c r="D153" s="63"/>
      <c r="E153" s="83"/>
      <c r="F153" s="83"/>
      <c r="G153" s="37" t="s">
        <v>3</v>
      </c>
      <c r="H153" s="37" t="s">
        <v>4</v>
      </c>
      <c r="I153" s="37" t="s">
        <v>5</v>
      </c>
    </row>
    <row r="154" spans="1:9" ht="20.100000000000001" customHeight="1" x14ac:dyDescent="0.15">
      <c r="A154" s="35">
        <v>1</v>
      </c>
      <c r="B154" s="35" t="str">
        <f>IF('(添付)控除額計算書'!B155&lt;&gt;"",'(添付)控除額計算書'!B155,"")</f>
        <v/>
      </c>
      <c r="C154" s="78" t="str">
        <f>IF('(添付)控除額計算書'!C155&lt;&gt;"",'(添付)控除額計算書'!C155,"")</f>
        <v/>
      </c>
      <c r="D154" s="51"/>
      <c r="E154" s="38" t="str">
        <f>IF('(添付)控除額計算書'!D155&lt;&gt;"",'(添付)控除額計算書'!D155,"")</f>
        <v/>
      </c>
      <c r="F154" s="39" t="str">
        <f>IF('(添付)控除額計算書'!E155&lt;&gt;"",'(添付)控除額計算書'!E155,"")</f>
        <v/>
      </c>
      <c r="G154" s="39">
        <f>'(添付)控除額計算書'!P155</f>
        <v>0</v>
      </c>
      <c r="H154" s="40">
        <f>G154-I154</f>
        <v>0</v>
      </c>
      <c r="I154" s="40">
        <f>ROUNDUP(G154/1.1,0)</f>
        <v>0</v>
      </c>
    </row>
    <row r="155" spans="1:9" ht="20.100000000000001" customHeight="1" x14ac:dyDescent="0.15">
      <c r="A155" s="35">
        <v>2</v>
      </c>
      <c r="B155" s="35" t="str">
        <f>IF('(添付)控除額計算書'!B156&lt;&gt;"",'(添付)控除額計算書'!B156,"")</f>
        <v/>
      </c>
      <c r="C155" s="78" t="str">
        <f>IF('(添付)控除額計算書'!C156&lt;&gt;"",'(添付)控除額計算書'!C156,"")</f>
        <v/>
      </c>
      <c r="D155" s="51"/>
      <c r="E155" s="38" t="str">
        <f>IF('(添付)控除額計算書'!D156&lt;&gt;"",'(添付)控除額計算書'!D156,"")</f>
        <v/>
      </c>
      <c r="F155" s="39" t="str">
        <f>IF('(添付)控除額計算書'!E156&lt;&gt;"",'(添付)控除額計算書'!E156,"")</f>
        <v/>
      </c>
      <c r="G155" s="39">
        <f>'(添付)控除額計算書'!P156</f>
        <v>0</v>
      </c>
      <c r="H155" s="40">
        <f t="shared" ref="H155:H198" si="6">G155-I155</f>
        <v>0</v>
      </c>
      <c r="I155" s="40">
        <f t="shared" ref="I155:I198" si="7">ROUNDUP(G155/1.1,0)</f>
        <v>0</v>
      </c>
    </row>
    <row r="156" spans="1:9" ht="20.100000000000001" customHeight="1" x14ac:dyDescent="0.15">
      <c r="A156" s="35">
        <v>3</v>
      </c>
      <c r="B156" s="35" t="str">
        <f>IF('(添付)控除額計算書'!B157&lt;&gt;"",'(添付)控除額計算書'!B157,"")</f>
        <v/>
      </c>
      <c r="C156" s="78" t="str">
        <f>IF('(添付)控除額計算書'!C157&lt;&gt;"",'(添付)控除額計算書'!C157,"")</f>
        <v/>
      </c>
      <c r="D156" s="51"/>
      <c r="E156" s="38" t="str">
        <f>IF('(添付)控除額計算書'!D157&lt;&gt;"",'(添付)控除額計算書'!D157,"")</f>
        <v/>
      </c>
      <c r="F156" s="39" t="str">
        <f>IF('(添付)控除額計算書'!E157&lt;&gt;"",'(添付)控除額計算書'!E157,"")</f>
        <v/>
      </c>
      <c r="G156" s="39">
        <f>'(添付)控除額計算書'!P157</f>
        <v>0</v>
      </c>
      <c r="H156" s="40">
        <f t="shared" si="6"/>
        <v>0</v>
      </c>
      <c r="I156" s="40">
        <f t="shared" si="7"/>
        <v>0</v>
      </c>
    </row>
    <row r="157" spans="1:9" ht="20.100000000000001" customHeight="1" x14ac:dyDescent="0.15">
      <c r="A157" s="35">
        <v>4</v>
      </c>
      <c r="B157" s="35" t="str">
        <f>IF('(添付)控除額計算書'!B158&lt;&gt;"",'(添付)控除額計算書'!B158,"")</f>
        <v/>
      </c>
      <c r="C157" s="78" t="str">
        <f>IF('(添付)控除額計算書'!C158&lt;&gt;"",'(添付)控除額計算書'!C158,"")</f>
        <v/>
      </c>
      <c r="D157" s="51"/>
      <c r="E157" s="38" t="str">
        <f>IF('(添付)控除額計算書'!D158&lt;&gt;"",'(添付)控除額計算書'!D158,"")</f>
        <v/>
      </c>
      <c r="F157" s="39" t="str">
        <f>IF('(添付)控除額計算書'!E158&lt;&gt;"",'(添付)控除額計算書'!E158,"")</f>
        <v/>
      </c>
      <c r="G157" s="39">
        <f>'(添付)控除額計算書'!P158</f>
        <v>0</v>
      </c>
      <c r="H157" s="40">
        <f t="shared" si="6"/>
        <v>0</v>
      </c>
      <c r="I157" s="40">
        <f t="shared" si="7"/>
        <v>0</v>
      </c>
    </row>
    <row r="158" spans="1:9" ht="20.100000000000001" customHeight="1" x14ac:dyDescent="0.15">
      <c r="A158" s="35">
        <v>5</v>
      </c>
      <c r="B158" s="35" t="str">
        <f>IF('(添付)控除額計算書'!B159&lt;&gt;"",'(添付)控除額計算書'!B159,"")</f>
        <v/>
      </c>
      <c r="C158" s="78" t="str">
        <f>IF('(添付)控除額計算書'!C159&lt;&gt;"",'(添付)控除額計算書'!C159,"")</f>
        <v/>
      </c>
      <c r="D158" s="51"/>
      <c r="E158" s="38" t="str">
        <f>IF('(添付)控除額計算書'!D159&lt;&gt;"",'(添付)控除額計算書'!D159,"")</f>
        <v/>
      </c>
      <c r="F158" s="39" t="str">
        <f>IF('(添付)控除額計算書'!E159&lt;&gt;"",'(添付)控除額計算書'!E159,"")</f>
        <v/>
      </c>
      <c r="G158" s="39">
        <f>'(添付)控除額計算書'!P159</f>
        <v>0</v>
      </c>
      <c r="H158" s="40">
        <f t="shared" si="6"/>
        <v>0</v>
      </c>
      <c r="I158" s="40">
        <f t="shared" si="7"/>
        <v>0</v>
      </c>
    </row>
    <row r="159" spans="1:9" ht="20.100000000000001" customHeight="1" x14ac:dyDescent="0.15">
      <c r="A159" s="35">
        <v>6</v>
      </c>
      <c r="B159" s="35" t="str">
        <f>IF('(添付)控除額計算書'!B160&lt;&gt;"",'(添付)控除額計算書'!B160,"")</f>
        <v/>
      </c>
      <c r="C159" s="78" t="str">
        <f>IF('(添付)控除額計算書'!C160&lt;&gt;"",'(添付)控除額計算書'!C160,"")</f>
        <v/>
      </c>
      <c r="D159" s="51"/>
      <c r="E159" s="38" t="str">
        <f>IF('(添付)控除額計算書'!D160&lt;&gt;"",'(添付)控除額計算書'!D160,"")</f>
        <v/>
      </c>
      <c r="F159" s="39" t="str">
        <f>IF('(添付)控除額計算書'!E160&lt;&gt;"",'(添付)控除額計算書'!E160,"")</f>
        <v/>
      </c>
      <c r="G159" s="39">
        <f>'(添付)控除額計算書'!P160</f>
        <v>0</v>
      </c>
      <c r="H159" s="40">
        <f t="shared" si="6"/>
        <v>0</v>
      </c>
      <c r="I159" s="40">
        <f t="shared" si="7"/>
        <v>0</v>
      </c>
    </row>
    <row r="160" spans="1:9" ht="20.100000000000001" customHeight="1" thickBot="1" x14ac:dyDescent="0.2">
      <c r="A160" s="35">
        <v>7</v>
      </c>
      <c r="B160" s="35" t="str">
        <f>IF('(添付)控除額計算書'!B161&lt;&gt;"",'(添付)控除額計算書'!B161,"")</f>
        <v/>
      </c>
      <c r="C160" s="78" t="str">
        <f>IF('(添付)控除額計算書'!C161&lt;&gt;"",'(添付)控除額計算書'!C161,"")</f>
        <v/>
      </c>
      <c r="D160" s="51"/>
      <c r="E160" s="38" t="str">
        <f>IF('(添付)控除額計算書'!D161&lt;&gt;"",'(添付)控除額計算書'!D161,"")</f>
        <v/>
      </c>
      <c r="F160" s="39" t="str">
        <f>IF('(添付)控除額計算書'!E161&lt;&gt;"",'(添付)控除額計算書'!E161,"")</f>
        <v/>
      </c>
      <c r="G160" s="39">
        <f>'(添付)控除額計算書'!P161</f>
        <v>0</v>
      </c>
      <c r="H160" s="40">
        <f t="shared" si="6"/>
        <v>0</v>
      </c>
      <c r="I160" s="40">
        <f t="shared" si="7"/>
        <v>0</v>
      </c>
    </row>
    <row r="161" spans="1:9" ht="20.100000000000001" hidden="1" customHeight="1" x14ac:dyDescent="0.15">
      <c r="A161" s="35">
        <v>8</v>
      </c>
      <c r="B161" s="35" t="str">
        <f>IF('(添付)控除額計算書'!B162&lt;&gt;"",'(添付)控除額計算書'!B162,"")</f>
        <v/>
      </c>
      <c r="C161" s="78" t="str">
        <f>IF('(添付)控除額計算書'!C162&lt;&gt;"",'(添付)控除額計算書'!C162,"")</f>
        <v/>
      </c>
      <c r="D161" s="51"/>
      <c r="E161" s="38" t="str">
        <f>IF('(添付)控除額計算書'!D162&lt;&gt;"",'(添付)控除額計算書'!D162,"")</f>
        <v/>
      </c>
      <c r="F161" s="39" t="str">
        <f>IF('(添付)控除額計算書'!E162&lt;&gt;"",'(添付)控除額計算書'!E162,"")</f>
        <v/>
      </c>
      <c r="G161" s="39">
        <f>'(添付)控除額計算書'!P162</f>
        <v>0</v>
      </c>
      <c r="H161" s="40">
        <f t="shared" si="6"/>
        <v>0</v>
      </c>
      <c r="I161" s="40">
        <f t="shared" si="7"/>
        <v>0</v>
      </c>
    </row>
    <row r="162" spans="1:9" ht="20.100000000000001" hidden="1" customHeight="1" x14ac:dyDescent="0.15">
      <c r="A162" s="35">
        <v>9</v>
      </c>
      <c r="B162" s="35" t="str">
        <f>IF('(添付)控除額計算書'!B163&lt;&gt;"",'(添付)控除額計算書'!B163,"")</f>
        <v/>
      </c>
      <c r="C162" s="78" t="str">
        <f>IF('(添付)控除額計算書'!C163&lt;&gt;"",'(添付)控除額計算書'!C163,"")</f>
        <v/>
      </c>
      <c r="D162" s="51"/>
      <c r="E162" s="38" t="str">
        <f>IF('(添付)控除額計算書'!D163&lt;&gt;"",'(添付)控除額計算書'!D163,"")</f>
        <v/>
      </c>
      <c r="F162" s="39" t="str">
        <f>IF('(添付)控除額計算書'!E163&lt;&gt;"",'(添付)控除額計算書'!E163,"")</f>
        <v/>
      </c>
      <c r="G162" s="39">
        <f>'(添付)控除額計算書'!P163</f>
        <v>0</v>
      </c>
      <c r="H162" s="40">
        <f t="shared" si="6"/>
        <v>0</v>
      </c>
      <c r="I162" s="40">
        <f t="shared" si="7"/>
        <v>0</v>
      </c>
    </row>
    <row r="163" spans="1:9" ht="20.100000000000001" hidden="1" customHeight="1" x14ac:dyDescent="0.15">
      <c r="A163" s="35">
        <v>10</v>
      </c>
      <c r="B163" s="35" t="str">
        <f>IF('(添付)控除額計算書'!B164&lt;&gt;"",'(添付)控除額計算書'!B164,"")</f>
        <v/>
      </c>
      <c r="C163" s="78" t="str">
        <f>IF('(添付)控除額計算書'!C164&lt;&gt;"",'(添付)控除額計算書'!C164,"")</f>
        <v/>
      </c>
      <c r="D163" s="51"/>
      <c r="E163" s="38" t="str">
        <f>IF('(添付)控除額計算書'!D164&lt;&gt;"",'(添付)控除額計算書'!D164,"")</f>
        <v/>
      </c>
      <c r="F163" s="39" t="str">
        <f>IF('(添付)控除額計算書'!E164&lt;&gt;"",'(添付)控除額計算書'!E164,"")</f>
        <v/>
      </c>
      <c r="G163" s="39">
        <f>'(添付)控除額計算書'!P164</f>
        <v>0</v>
      </c>
      <c r="H163" s="40">
        <f t="shared" si="6"/>
        <v>0</v>
      </c>
      <c r="I163" s="40">
        <f t="shared" si="7"/>
        <v>0</v>
      </c>
    </row>
    <row r="164" spans="1:9" ht="20.100000000000001" hidden="1" customHeight="1" x14ac:dyDescent="0.15">
      <c r="A164" s="35">
        <v>11</v>
      </c>
      <c r="B164" s="35" t="str">
        <f>IF('(添付)控除額計算書'!B165&lt;&gt;"",'(添付)控除額計算書'!B165,"")</f>
        <v/>
      </c>
      <c r="C164" s="78" t="str">
        <f>IF('(添付)控除額計算書'!C165&lt;&gt;"",'(添付)控除額計算書'!C165,"")</f>
        <v/>
      </c>
      <c r="D164" s="51"/>
      <c r="E164" s="38" t="str">
        <f>IF('(添付)控除額計算書'!D165&lt;&gt;"",'(添付)控除額計算書'!D165,"")</f>
        <v/>
      </c>
      <c r="F164" s="39" t="str">
        <f>IF('(添付)控除額計算書'!E165&lt;&gt;"",'(添付)控除額計算書'!E165,"")</f>
        <v/>
      </c>
      <c r="G164" s="39">
        <f>'(添付)控除額計算書'!P165</f>
        <v>0</v>
      </c>
      <c r="H164" s="40">
        <f t="shared" si="6"/>
        <v>0</v>
      </c>
      <c r="I164" s="40">
        <f t="shared" si="7"/>
        <v>0</v>
      </c>
    </row>
    <row r="165" spans="1:9" ht="20.100000000000001" hidden="1" customHeight="1" x14ac:dyDescent="0.15">
      <c r="A165" s="35">
        <v>12</v>
      </c>
      <c r="B165" s="35" t="str">
        <f>IF('(添付)控除額計算書'!B166&lt;&gt;"",'(添付)控除額計算書'!B166,"")</f>
        <v/>
      </c>
      <c r="C165" s="78" t="str">
        <f>IF('(添付)控除額計算書'!C166&lt;&gt;"",'(添付)控除額計算書'!C166,"")</f>
        <v/>
      </c>
      <c r="D165" s="51"/>
      <c r="E165" s="38" t="str">
        <f>IF('(添付)控除額計算書'!D166&lt;&gt;"",'(添付)控除額計算書'!D166,"")</f>
        <v/>
      </c>
      <c r="F165" s="39" t="str">
        <f>IF('(添付)控除額計算書'!E166&lt;&gt;"",'(添付)控除額計算書'!E166,"")</f>
        <v/>
      </c>
      <c r="G165" s="39">
        <f>'(添付)控除額計算書'!P166</f>
        <v>0</v>
      </c>
      <c r="H165" s="40">
        <f t="shared" si="6"/>
        <v>0</v>
      </c>
      <c r="I165" s="40">
        <f t="shared" si="7"/>
        <v>0</v>
      </c>
    </row>
    <row r="166" spans="1:9" ht="20.100000000000001" hidden="1" customHeight="1" x14ac:dyDescent="0.15">
      <c r="A166" s="35">
        <v>13</v>
      </c>
      <c r="B166" s="35" t="str">
        <f>IF('(添付)控除額計算書'!B167&lt;&gt;"",'(添付)控除額計算書'!B167,"")</f>
        <v/>
      </c>
      <c r="C166" s="78" t="str">
        <f>IF('(添付)控除額計算書'!C167&lt;&gt;"",'(添付)控除額計算書'!C167,"")</f>
        <v/>
      </c>
      <c r="D166" s="51"/>
      <c r="E166" s="38" t="str">
        <f>IF('(添付)控除額計算書'!D167&lt;&gt;"",'(添付)控除額計算書'!D167,"")</f>
        <v/>
      </c>
      <c r="F166" s="39" t="str">
        <f>IF('(添付)控除額計算書'!E167&lt;&gt;"",'(添付)控除額計算書'!E167,"")</f>
        <v/>
      </c>
      <c r="G166" s="39">
        <f>'(添付)控除額計算書'!P167</f>
        <v>0</v>
      </c>
      <c r="H166" s="40">
        <f t="shared" si="6"/>
        <v>0</v>
      </c>
      <c r="I166" s="40">
        <f t="shared" si="7"/>
        <v>0</v>
      </c>
    </row>
    <row r="167" spans="1:9" ht="20.100000000000001" hidden="1" customHeight="1" x14ac:dyDescent="0.15">
      <c r="A167" s="35">
        <v>14</v>
      </c>
      <c r="B167" s="35" t="str">
        <f>IF('(添付)控除額計算書'!B168&lt;&gt;"",'(添付)控除額計算書'!B168,"")</f>
        <v/>
      </c>
      <c r="C167" s="78" t="str">
        <f>IF('(添付)控除額計算書'!C168&lt;&gt;"",'(添付)控除額計算書'!C168,"")</f>
        <v/>
      </c>
      <c r="D167" s="51"/>
      <c r="E167" s="38" t="str">
        <f>IF('(添付)控除額計算書'!D168&lt;&gt;"",'(添付)控除額計算書'!D168,"")</f>
        <v/>
      </c>
      <c r="F167" s="39" t="str">
        <f>IF('(添付)控除額計算書'!E168&lt;&gt;"",'(添付)控除額計算書'!E168,"")</f>
        <v/>
      </c>
      <c r="G167" s="39">
        <f>'(添付)控除額計算書'!P168</f>
        <v>0</v>
      </c>
      <c r="H167" s="40">
        <f t="shared" si="6"/>
        <v>0</v>
      </c>
      <c r="I167" s="40">
        <f t="shared" si="7"/>
        <v>0</v>
      </c>
    </row>
    <row r="168" spans="1:9" ht="20.100000000000001" hidden="1" customHeight="1" x14ac:dyDescent="0.15">
      <c r="A168" s="35">
        <v>15</v>
      </c>
      <c r="B168" s="35" t="str">
        <f>IF('(添付)控除額計算書'!B169&lt;&gt;"",'(添付)控除額計算書'!B169,"")</f>
        <v/>
      </c>
      <c r="C168" s="78" t="str">
        <f>IF('(添付)控除額計算書'!C169&lt;&gt;"",'(添付)控除額計算書'!C169,"")</f>
        <v/>
      </c>
      <c r="D168" s="51"/>
      <c r="E168" s="38" t="str">
        <f>IF('(添付)控除額計算書'!D169&lt;&gt;"",'(添付)控除額計算書'!D169,"")</f>
        <v/>
      </c>
      <c r="F168" s="39" t="str">
        <f>IF('(添付)控除額計算書'!E169&lt;&gt;"",'(添付)控除額計算書'!E169,"")</f>
        <v/>
      </c>
      <c r="G168" s="39">
        <f>'(添付)控除額計算書'!P169</f>
        <v>0</v>
      </c>
      <c r="H168" s="40">
        <f t="shared" si="6"/>
        <v>0</v>
      </c>
      <c r="I168" s="40">
        <f t="shared" si="7"/>
        <v>0</v>
      </c>
    </row>
    <row r="169" spans="1:9" ht="20.100000000000001" hidden="1" customHeight="1" x14ac:dyDescent="0.15">
      <c r="A169" s="35">
        <v>16</v>
      </c>
      <c r="B169" s="35" t="str">
        <f>IF('(添付)控除額計算書'!B170&lt;&gt;"",'(添付)控除額計算書'!B170,"")</f>
        <v/>
      </c>
      <c r="C169" s="78" t="str">
        <f>IF('(添付)控除額計算書'!C170&lt;&gt;"",'(添付)控除額計算書'!C170,"")</f>
        <v/>
      </c>
      <c r="D169" s="51"/>
      <c r="E169" s="38" t="str">
        <f>IF('(添付)控除額計算書'!D170&lt;&gt;"",'(添付)控除額計算書'!D170,"")</f>
        <v/>
      </c>
      <c r="F169" s="39" t="str">
        <f>IF('(添付)控除額計算書'!E170&lt;&gt;"",'(添付)控除額計算書'!E170,"")</f>
        <v/>
      </c>
      <c r="G169" s="39">
        <f>'(添付)控除額計算書'!P170</f>
        <v>0</v>
      </c>
      <c r="H169" s="40">
        <f t="shared" si="6"/>
        <v>0</v>
      </c>
      <c r="I169" s="40">
        <f t="shared" si="7"/>
        <v>0</v>
      </c>
    </row>
    <row r="170" spans="1:9" ht="20.100000000000001" hidden="1" customHeight="1" x14ac:dyDescent="0.15">
      <c r="A170" s="35">
        <v>17</v>
      </c>
      <c r="B170" s="35" t="str">
        <f>IF('(添付)控除額計算書'!B171&lt;&gt;"",'(添付)控除額計算書'!B171,"")</f>
        <v/>
      </c>
      <c r="C170" s="78" t="str">
        <f>IF('(添付)控除額計算書'!C171&lt;&gt;"",'(添付)控除額計算書'!C171,"")</f>
        <v/>
      </c>
      <c r="D170" s="51"/>
      <c r="E170" s="38" t="str">
        <f>IF('(添付)控除額計算書'!D171&lt;&gt;"",'(添付)控除額計算書'!D171,"")</f>
        <v/>
      </c>
      <c r="F170" s="39" t="str">
        <f>IF('(添付)控除額計算書'!E171&lt;&gt;"",'(添付)控除額計算書'!E171,"")</f>
        <v/>
      </c>
      <c r="G170" s="39">
        <f>'(添付)控除額計算書'!P171</f>
        <v>0</v>
      </c>
      <c r="H170" s="40">
        <f t="shared" si="6"/>
        <v>0</v>
      </c>
      <c r="I170" s="40">
        <f t="shared" si="7"/>
        <v>0</v>
      </c>
    </row>
    <row r="171" spans="1:9" ht="20.100000000000001" hidden="1" customHeight="1" x14ac:dyDescent="0.15">
      <c r="A171" s="35">
        <v>18</v>
      </c>
      <c r="B171" s="35" t="str">
        <f>IF('(添付)控除額計算書'!B172&lt;&gt;"",'(添付)控除額計算書'!B172,"")</f>
        <v/>
      </c>
      <c r="C171" s="78" t="str">
        <f>IF('(添付)控除額計算書'!C172&lt;&gt;"",'(添付)控除額計算書'!C172,"")</f>
        <v/>
      </c>
      <c r="D171" s="51"/>
      <c r="E171" s="38" t="str">
        <f>IF('(添付)控除額計算書'!D172&lt;&gt;"",'(添付)控除額計算書'!D172,"")</f>
        <v/>
      </c>
      <c r="F171" s="39" t="str">
        <f>IF('(添付)控除額計算書'!E172&lt;&gt;"",'(添付)控除額計算書'!E172,"")</f>
        <v/>
      </c>
      <c r="G171" s="39">
        <f>'(添付)控除額計算書'!P172</f>
        <v>0</v>
      </c>
      <c r="H171" s="40">
        <f t="shared" si="6"/>
        <v>0</v>
      </c>
      <c r="I171" s="40">
        <f t="shared" si="7"/>
        <v>0</v>
      </c>
    </row>
    <row r="172" spans="1:9" ht="20.100000000000001" hidden="1" customHeight="1" x14ac:dyDescent="0.15">
      <c r="A172" s="35">
        <v>19</v>
      </c>
      <c r="B172" s="35" t="str">
        <f>IF('(添付)控除額計算書'!B173&lt;&gt;"",'(添付)控除額計算書'!B173,"")</f>
        <v/>
      </c>
      <c r="C172" s="78" t="str">
        <f>IF('(添付)控除額計算書'!C173&lt;&gt;"",'(添付)控除額計算書'!C173,"")</f>
        <v/>
      </c>
      <c r="D172" s="51"/>
      <c r="E172" s="38" t="str">
        <f>IF('(添付)控除額計算書'!D173&lt;&gt;"",'(添付)控除額計算書'!D173,"")</f>
        <v/>
      </c>
      <c r="F172" s="39" t="str">
        <f>IF('(添付)控除額計算書'!E173&lt;&gt;"",'(添付)控除額計算書'!E173,"")</f>
        <v/>
      </c>
      <c r="G172" s="39">
        <f>'(添付)控除額計算書'!P173</f>
        <v>0</v>
      </c>
      <c r="H172" s="40">
        <f t="shared" si="6"/>
        <v>0</v>
      </c>
      <c r="I172" s="40">
        <f t="shared" si="7"/>
        <v>0</v>
      </c>
    </row>
    <row r="173" spans="1:9" ht="20.100000000000001" hidden="1" customHeight="1" thickBot="1" x14ac:dyDescent="0.2">
      <c r="A173" s="35">
        <v>20</v>
      </c>
      <c r="B173" s="35" t="str">
        <f>IF('(添付)控除額計算書'!B174&lt;&gt;"",'(添付)控除額計算書'!B174,"")</f>
        <v/>
      </c>
      <c r="C173" s="78" t="str">
        <f>IF('(添付)控除額計算書'!C174&lt;&gt;"",'(添付)控除額計算書'!C174,"")</f>
        <v/>
      </c>
      <c r="D173" s="51"/>
      <c r="E173" s="38" t="str">
        <f>IF('(添付)控除額計算書'!D174&lt;&gt;"",'(添付)控除額計算書'!D174,"")</f>
        <v/>
      </c>
      <c r="F173" s="39" t="str">
        <f>IF('(添付)控除額計算書'!E174&lt;&gt;"",'(添付)控除額計算書'!E174,"")</f>
        <v/>
      </c>
      <c r="G173" s="39">
        <f>'(添付)控除額計算書'!P174</f>
        <v>0</v>
      </c>
      <c r="H173" s="40">
        <f t="shared" si="6"/>
        <v>0</v>
      </c>
      <c r="I173" s="40">
        <f t="shared" si="7"/>
        <v>0</v>
      </c>
    </row>
    <row r="174" spans="1:9" ht="20.100000000000001" hidden="1" customHeight="1" x14ac:dyDescent="0.15">
      <c r="A174" s="35">
        <v>21</v>
      </c>
      <c r="B174" s="35" t="str">
        <f>IF('(添付)控除額計算書'!B175&lt;&gt;"",'(添付)控除額計算書'!B175,"")</f>
        <v/>
      </c>
      <c r="C174" s="78" t="str">
        <f>IF('(添付)控除額計算書'!C175&lt;&gt;"",'(添付)控除額計算書'!C175,"")</f>
        <v/>
      </c>
      <c r="D174" s="51"/>
      <c r="E174" s="38" t="str">
        <f>IF('(添付)控除額計算書'!D175&lt;&gt;"",'(添付)控除額計算書'!D175,"")</f>
        <v/>
      </c>
      <c r="F174" s="39" t="str">
        <f>IF('(添付)控除額計算書'!E175&lt;&gt;"",'(添付)控除額計算書'!E175,"")</f>
        <v/>
      </c>
      <c r="G174" s="39">
        <f>'(添付)控除額計算書'!P175</f>
        <v>0</v>
      </c>
      <c r="H174" s="40">
        <f t="shared" si="6"/>
        <v>0</v>
      </c>
      <c r="I174" s="40">
        <f t="shared" si="7"/>
        <v>0</v>
      </c>
    </row>
    <row r="175" spans="1:9" ht="20.100000000000001" hidden="1" customHeight="1" x14ac:dyDescent="0.15">
      <c r="A175" s="35">
        <v>22</v>
      </c>
      <c r="B175" s="35" t="str">
        <f>IF('(添付)控除額計算書'!B176&lt;&gt;"",'(添付)控除額計算書'!B176,"")</f>
        <v/>
      </c>
      <c r="C175" s="78" t="str">
        <f>IF('(添付)控除額計算書'!C176&lt;&gt;"",'(添付)控除額計算書'!C176,"")</f>
        <v/>
      </c>
      <c r="D175" s="51"/>
      <c r="E175" s="38" t="str">
        <f>IF('(添付)控除額計算書'!D176&lt;&gt;"",'(添付)控除額計算書'!D176,"")</f>
        <v/>
      </c>
      <c r="F175" s="39" t="str">
        <f>IF('(添付)控除額計算書'!E176&lt;&gt;"",'(添付)控除額計算書'!E176,"")</f>
        <v/>
      </c>
      <c r="G175" s="39">
        <f>'(添付)控除額計算書'!P176</f>
        <v>0</v>
      </c>
      <c r="H175" s="40">
        <f t="shared" si="6"/>
        <v>0</v>
      </c>
      <c r="I175" s="40">
        <f t="shared" si="7"/>
        <v>0</v>
      </c>
    </row>
    <row r="176" spans="1:9" ht="20.100000000000001" hidden="1" customHeight="1" x14ac:dyDescent="0.15">
      <c r="A176" s="35">
        <v>23</v>
      </c>
      <c r="B176" s="35" t="str">
        <f>IF('(添付)控除額計算書'!B177&lt;&gt;"",'(添付)控除額計算書'!B177,"")</f>
        <v/>
      </c>
      <c r="C176" s="78" t="str">
        <f>IF('(添付)控除額計算書'!C177&lt;&gt;"",'(添付)控除額計算書'!C177,"")</f>
        <v/>
      </c>
      <c r="D176" s="51"/>
      <c r="E176" s="38" t="str">
        <f>IF('(添付)控除額計算書'!D177&lt;&gt;"",'(添付)控除額計算書'!D177,"")</f>
        <v/>
      </c>
      <c r="F176" s="39" t="str">
        <f>IF('(添付)控除額計算書'!E177&lt;&gt;"",'(添付)控除額計算書'!E177,"")</f>
        <v/>
      </c>
      <c r="G176" s="39">
        <f>'(添付)控除額計算書'!P177</f>
        <v>0</v>
      </c>
      <c r="H176" s="40">
        <f t="shared" si="6"/>
        <v>0</v>
      </c>
      <c r="I176" s="40">
        <f t="shared" si="7"/>
        <v>0</v>
      </c>
    </row>
    <row r="177" spans="1:9" ht="20.100000000000001" hidden="1" customHeight="1" x14ac:dyDescent="0.15">
      <c r="A177" s="35">
        <v>24</v>
      </c>
      <c r="B177" s="35" t="str">
        <f>IF('(添付)控除額計算書'!B178&lt;&gt;"",'(添付)控除額計算書'!B178,"")</f>
        <v/>
      </c>
      <c r="C177" s="78" t="str">
        <f>IF('(添付)控除額計算書'!C178&lt;&gt;"",'(添付)控除額計算書'!C178,"")</f>
        <v/>
      </c>
      <c r="D177" s="51"/>
      <c r="E177" s="38" t="str">
        <f>IF('(添付)控除額計算書'!D178&lt;&gt;"",'(添付)控除額計算書'!D178,"")</f>
        <v/>
      </c>
      <c r="F177" s="39" t="str">
        <f>IF('(添付)控除額計算書'!E178&lt;&gt;"",'(添付)控除額計算書'!E178,"")</f>
        <v/>
      </c>
      <c r="G177" s="39">
        <f>'(添付)控除額計算書'!P178</f>
        <v>0</v>
      </c>
      <c r="H177" s="40">
        <f t="shared" si="6"/>
        <v>0</v>
      </c>
      <c r="I177" s="40">
        <f t="shared" si="7"/>
        <v>0</v>
      </c>
    </row>
    <row r="178" spans="1:9" ht="20.100000000000001" hidden="1" customHeight="1" x14ac:dyDescent="0.15">
      <c r="A178" s="35">
        <v>25</v>
      </c>
      <c r="B178" s="35" t="str">
        <f>IF('(添付)控除額計算書'!B179&lt;&gt;"",'(添付)控除額計算書'!B179,"")</f>
        <v/>
      </c>
      <c r="C178" s="78" t="str">
        <f>IF('(添付)控除額計算書'!C179&lt;&gt;"",'(添付)控除額計算書'!C179,"")</f>
        <v/>
      </c>
      <c r="D178" s="51"/>
      <c r="E178" s="38" t="str">
        <f>IF('(添付)控除額計算書'!D179&lt;&gt;"",'(添付)控除額計算書'!D179,"")</f>
        <v/>
      </c>
      <c r="F178" s="39" t="str">
        <f>IF('(添付)控除額計算書'!E179&lt;&gt;"",'(添付)控除額計算書'!E179,"")</f>
        <v/>
      </c>
      <c r="G178" s="39">
        <f>'(添付)控除額計算書'!P179</f>
        <v>0</v>
      </c>
      <c r="H178" s="40">
        <f t="shared" si="6"/>
        <v>0</v>
      </c>
      <c r="I178" s="40">
        <f t="shared" si="7"/>
        <v>0</v>
      </c>
    </row>
    <row r="179" spans="1:9" ht="20.100000000000001" hidden="1" customHeight="1" x14ac:dyDescent="0.15">
      <c r="A179" s="35">
        <v>26</v>
      </c>
      <c r="B179" s="35" t="str">
        <f>IF('(添付)控除額計算書'!B180&lt;&gt;"",'(添付)控除額計算書'!B180,"")</f>
        <v/>
      </c>
      <c r="C179" s="78" t="str">
        <f>IF('(添付)控除額計算書'!C180&lt;&gt;"",'(添付)控除額計算書'!C180,"")</f>
        <v/>
      </c>
      <c r="D179" s="51"/>
      <c r="E179" s="38" t="str">
        <f>IF('(添付)控除額計算書'!D180&lt;&gt;"",'(添付)控除額計算書'!D180,"")</f>
        <v/>
      </c>
      <c r="F179" s="39" t="str">
        <f>IF('(添付)控除額計算書'!E180&lt;&gt;"",'(添付)控除額計算書'!E180,"")</f>
        <v/>
      </c>
      <c r="G179" s="39">
        <f>'(添付)控除額計算書'!P180</f>
        <v>0</v>
      </c>
      <c r="H179" s="40">
        <f t="shared" si="6"/>
        <v>0</v>
      </c>
      <c r="I179" s="40">
        <f t="shared" si="7"/>
        <v>0</v>
      </c>
    </row>
    <row r="180" spans="1:9" ht="20.100000000000001" hidden="1" customHeight="1" x14ac:dyDescent="0.15">
      <c r="A180" s="35">
        <v>27</v>
      </c>
      <c r="B180" s="35" t="str">
        <f>IF('(添付)控除額計算書'!B181&lt;&gt;"",'(添付)控除額計算書'!B181,"")</f>
        <v/>
      </c>
      <c r="C180" s="78" t="str">
        <f>IF('(添付)控除額計算書'!C181&lt;&gt;"",'(添付)控除額計算書'!C181,"")</f>
        <v/>
      </c>
      <c r="D180" s="51"/>
      <c r="E180" s="38" t="str">
        <f>IF('(添付)控除額計算書'!D181&lt;&gt;"",'(添付)控除額計算書'!D181,"")</f>
        <v/>
      </c>
      <c r="F180" s="39" t="str">
        <f>IF('(添付)控除額計算書'!E181&lt;&gt;"",'(添付)控除額計算書'!E181,"")</f>
        <v/>
      </c>
      <c r="G180" s="39">
        <f>'(添付)控除額計算書'!P181</f>
        <v>0</v>
      </c>
      <c r="H180" s="40">
        <f t="shared" si="6"/>
        <v>0</v>
      </c>
      <c r="I180" s="40">
        <f t="shared" si="7"/>
        <v>0</v>
      </c>
    </row>
    <row r="181" spans="1:9" ht="20.100000000000001" hidden="1" customHeight="1" x14ac:dyDescent="0.15">
      <c r="A181" s="35">
        <v>28</v>
      </c>
      <c r="B181" s="35" t="str">
        <f>IF('(添付)控除額計算書'!B182&lt;&gt;"",'(添付)控除額計算書'!B182,"")</f>
        <v/>
      </c>
      <c r="C181" s="78" t="str">
        <f>IF('(添付)控除額計算書'!C182&lt;&gt;"",'(添付)控除額計算書'!C182,"")</f>
        <v/>
      </c>
      <c r="D181" s="51"/>
      <c r="E181" s="38" t="str">
        <f>IF('(添付)控除額計算書'!D182&lt;&gt;"",'(添付)控除額計算書'!D182,"")</f>
        <v/>
      </c>
      <c r="F181" s="39" t="str">
        <f>IF('(添付)控除額計算書'!E182&lt;&gt;"",'(添付)控除額計算書'!E182,"")</f>
        <v/>
      </c>
      <c r="G181" s="39">
        <f>'(添付)控除額計算書'!P182</f>
        <v>0</v>
      </c>
      <c r="H181" s="40">
        <f t="shared" si="6"/>
        <v>0</v>
      </c>
      <c r="I181" s="40">
        <f t="shared" si="7"/>
        <v>0</v>
      </c>
    </row>
    <row r="182" spans="1:9" ht="20.100000000000001" hidden="1" customHeight="1" x14ac:dyDescent="0.15">
      <c r="A182" s="35">
        <v>29</v>
      </c>
      <c r="B182" s="35" t="str">
        <f>IF('(添付)控除額計算書'!B183&lt;&gt;"",'(添付)控除額計算書'!B183,"")</f>
        <v/>
      </c>
      <c r="C182" s="78" t="str">
        <f>IF('(添付)控除額計算書'!C183&lt;&gt;"",'(添付)控除額計算書'!C183,"")</f>
        <v/>
      </c>
      <c r="D182" s="51"/>
      <c r="E182" s="38" t="str">
        <f>IF('(添付)控除額計算書'!D183&lt;&gt;"",'(添付)控除額計算書'!D183,"")</f>
        <v/>
      </c>
      <c r="F182" s="39" t="str">
        <f>IF('(添付)控除額計算書'!E183&lt;&gt;"",'(添付)控除額計算書'!E183,"")</f>
        <v/>
      </c>
      <c r="G182" s="39">
        <f>'(添付)控除額計算書'!P183</f>
        <v>0</v>
      </c>
      <c r="H182" s="40">
        <f t="shared" si="6"/>
        <v>0</v>
      </c>
      <c r="I182" s="40">
        <f t="shared" si="7"/>
        <v>0</v>
      </c>
    </row>
    <row r="183" spans="1:9" ht="20.100000000000001" hidden="1" customHeight="1" x14ac:dyDescent="0.15">
      <c r="A183" s="35">
        <v>30</v>
      </c>
      <c r="B183" s="35" t="str">
        <f>IF('(添付)控除額計算書'!B184&lt;&gt;"",'(添付)控除額計算書'!B184,"")</f>
        <v/>
      </c>
      <c r="C183" s="78" t="str">
        <f>IF('(添付)控除額計算書'!C184&lt;&gt;"",'(添付)控除額計算書'!C184,"")</f>
        <v/>
      </c>
      <c r="D183" s="51"/>
      <c r="E183" s="38" t="str">
        <f>IF('(添付)控除額計算書'!D184&lt;&gt;"",'(添付)控除額計算書'!D184,"")</f>
        <v/>
      </c>
      <c r="F183" s="39" t="str">
        <f>IF('(添付)控除額計算書'!E184&lt;&gt;"",'(添付)控除額計算書'!E184,"")</f>
        <v/>
      </c>
      <c r="G183" s="39">
        <f>'(添付)控除額計算書'!P184</f>
        <v>0</v>
      </c>
      <c r="H183" s="40">
        <f t="shared" si="6"/>
        <v>0</v>
      </c>
      <c r="I183" s="40">
        <f t="shared" si="7"/>
        <v>0</v>
      </c>
    </row>
    <row r="184" spans="1:9" ht="20.100000000000001" hidden="1" customHeight="1" x14ac:dyDescent="0.15">
      <c r="A184" s="35">
        <v>31</v>
      </c>
      <c r="B184" s="35" t="str">
        <f>IF('(添付)控除額計算書'!B185&lt;&gt;"",'(添付)控除額計算書'!B185,"")</f>
        <v/>
      </c>
      <c r="C184" s="78" t="str">
        <f>IF('(添付)控除額計算書'!C185&lt;&gt;"",'(添付)控除額計算書'!C185,"")</f>
        <v/>
      </c>
      <c r="D184" s="51"/>
      <c r="E184" s="38" t="str">
        <f>IF('(添付)控除額計算書'!D185&lt;&gt;"",'(添付)控除額計算書'!D185,"")</f>
        <v/>
      </c>
      <c r="F184" s="39" t="str">
        <f>IF('(添付)控除額計算書'!E185&lt;&gt;"",'(添付)控除額計算書'!E185,"")</f>
        <v/>
      </c>
      <c r="G184" s="39">
        <f>'(添付)控除額計算書'!P185</f>
        <v>0</v>
      </c>
      <c r="H184" s="40">
        <f t="shared" si="6"/>
        <v>0</v>
      </c>
      <c r="I184" s="40">
        <f t="shared" si="7"/>
        <v>0</v>
      </c>
    </row>
    <row r="185" spans="1:9" ht="20.100000000000001" hidden="1" customHeight="1" x14ac:dyDescent="0.15">
      <c r="A185" s="35">
        <v>32</v>
      </c>
      <c r="B185" s="35" t="str">
        <f>IF('(添付)控除額計算書'!B186&lt;&gt;"",'(添付)控除額計算書'!B186,"")</f>
        <v/>
      </c>
      <c r="C185" s="78" t="str">
        <f>IF('(添付)控除額計算書'!C186&lt;&gt;"",'(添付)控除額計算書'!C186,"")</f>
        <v/>
      </c>
      <c r="D185" s="51"/>
      <c r="E185" s="38" t="str">
        <f>IF('(添付)控除額計算書'!D186&lt;&gt;"",'(添付)控除額計算書'!D186,"")</f>
        <v/>
      </c>
      <c r="F185" s="39" t="str">
        <f>IF('(添付)控除額計算書'!E186&lt;&gt;"",'(添付)控除額計算書'!E186,"")</f>
        <v/>
      </c>
      <c r="G185" s="39">
        <f>'(添付)控除額計算書'!P186</f>
        <v>0</v>
      </c>
      <c r="H185" s="40">
        <f t="shared" si="6"/>
        <v>0</v>
      </c>
      <c r="I185" s="40">
        <f t="shared" si="7"/>
        <v>0</v>
      </c>
    </row>
    <row r="186" spans="1:9" ht="20.100000000000001" hidden="1" customHeight="1" x14ac:dyDescent="0.15">
      <c r="A186" s="35">
        <v>33</v>
      </c>
      <c r="B186" s="35" t="str">
        <f>IF('(添付)控除額計算書'!B187&lt;&gt;"",'(添付)控除額計算書'!B187,"")</f>
        <v/>
      </c>
      <c r="C186" s="78" t="str">
        <f>IF('(添付)控除額計算書'!C187&lt;&gt;"",'(添付)控除額計算書'!C187,"")</f>
        <v/>
      </c>
      <c r="D186" s="51"/>
      <c r="E186" s="38" t="str">
        <f>IF('(添付)控除額計算書'!D187&lt;&gt;"",'(添付)控除額計算書'!D187,"")</f>
        <v/>
      </c>
      <c r="F186" s="39" t="str">
        <f>IF('(添付)控除額計算書'!E187&lt;&gt;"",'(添付)控除額計算書'!E187,"")</f>
        <v/>
      </c>
      <c r="G186" s="39">
        <f>'(添付)控除額計算書'!P187</f>
        <v>0</v>
      </c>
      <c r="H186" s="40">
        <f t="shared" si="6"/>
        <v>0</v>
      </c>
      <c r="I186" s="40">
        <f t="shared" si="7"/>
        <v>0</v>
      </c>
    </row>
    <row r="187" spans="1:9" ht="20.100000000000001" hidden="1" customHeight="1" x14ac:dyDescent="0.15">
      <c r="A187" s="35">
        <v>34</v>
      </c>
      <c r="B187" s="35" t="str">
        <f>IF('(添付)控除額計算書'!B188&lt;&gt;"",'(添付)控除額計算書'!B188,"")</f>
        <v/>
      </c>
      <c r="C187" s="78" t="str">
        <f>IF('(添付)控除額計算書'!C188&lt;&gt;"",'(添付)控除額計算書'!C188,"")</f>
        <v/>
      </c>
      <c r="D187" s="51"/>
      <c r="E187" s="38" t="str">
        <f>IF('(添付)控除額計算書'!D188&lt;&gt;"",'(添付)控除額計算書'!D188,"")</f>
        <v/>
      </c>
      <c r="F187" s="39" t="str">
        <f>IF('(添付)控除額計算書'!E188&lt;&gt;"",'(添付)控除額計算書'!E188,"")</f>
        <v/>
      </c>
      <c r="G187" s="39">
        <f>'(添付)控除額計算書'!P188</f>
        <v>0</v>
      </c>
      <c r="H187" s="40">
        <f t="shared" si="6"/>
        <v>0</v>
      </c>
      <c r="I187" s="40">
        <f t="shared" si="7"/>
        <v>0</v>
      </c>
    </row>
    <row r="188" spans="1:9" ht="20.100000000000001" hidden="1" customHeight="1" x14ac:dyDescent="0.15">
      <c r="A188" s="35">
        <v>35</v>
      </c>
      <c r="B188" s="35" t="str">
        <f>IF('(添付)控除額計算書'!B189&lt;&gt;"",'(添付)控除額計算書'!B189,"")</f>
        <v/>
      </c>
      <c r="C188" s="78" t="str">
        <f>IF('(添付)控除額計算書'!C189&lt;&gt;"",'(添付)控除額計算書'!C189,"")</f>
        <v/>
      </c>
      <c r="D188" s="51"/>
      <c r="E188" s="38" t="str">
        <f>IF('(添付)控除額計算書'!D189&lt;&gt;"",'(添付)控除額計算書'!D189,"")</f>
        <v/>
      </c>
      <c r="F188" s="39" t="str">
        <f>IF('(添付)控除額計算書'!E189&lt;&gt;"",'(添付)控除額計算書'!E189,"")</f>
        <v/>
      </c>
      <c r="G188" s="39">
        <f>'(添付)控除額計算書'!P189</f>
        <v>0</v>
      </c>
      <c r="H188" s="40">
        <f t="shared" si="6"/>
        <v>0</v>
      </c>
      <c r="I188" s="40">
        <f t="shared" si="7"/>
        <v>0</v>
      </c>
    </row>
    <row r="189" spans="1:9" ht="20.100000000000001" hidden="1" customHeight="1" x14ac:dyDescent="0.15">
      <c r="A189" s="35">
        <v>36</v>
      </c>
      <c r="B189" s="35" t="str">
        <f>IF('(添付)控除額計算書'!B190&lt;&gt;"",'(添付)控除額計算書'!B190,"")</f>
        <v/>
      </c>
      <c r="C189" s="78" t="str">
        <f>IF('(添付)控除額計算書'!C190&lt;&gt;"",'(添付)控除額計算書'!C190,"")</f>
        <v/>
      </c>
      <c r="D189" s="51"/>
      <c r="E189" s="38" t="str">
        <f>IF('(添付)控除額計算書'!D190&lt;&gt;"",'(添付)控除額計算書'!D190,"")</f>
        <v/>
      </c>
      <c r="F189" s="39" t="str">
        <f>IF('(添付)控除額計算書'!E190&lt;&gt;"",'(添付)控除額計算書'!E190,"")</f>
        <v/>
      </c>
      <c r="G189" s="39">
        <f>'(添付)控除額計算書'!P190</f>
        <v>0</v>
      </c>
      <c r="H189" s="40">
        <f t="shared" si="6"/>
        <v>0</v>
      </c>
      <c r="I189" s="40">
        <f t="shared" si="7"/>
        <v>0</v>
      </c>
    </row>
    <row r="190" spans="1:9" ht="20.100000000000001" hidden="1" customHeight="1" x14ac:dyDescent="0.15">
      <c r="A190" s="35">
        <v>37</v>
      </c>
      <c r="B190" s="35" t="str">
        <f>IF('(添付)控除額計算書'!B191&lt;&gt;"",'(添付)控除額計算書'!B191,"")</f>
        <v/>
      </c>
      <c r="C190" s="78" t="str">
        <f>IF('(添付)控除額計算書'!C191&lt;&gt;"",'(添付)控除額計算書'!C191,"")</f>
        <v/>
      </c>
      <c r="D190" s="51"/>
      <c r="E190" s="38" t="str">
        <f>IF('(添付)控除額計算書'!D191&lt;&gt;"",'(添付)控除額計算書'!D191,"")</f>
        <v/>
      </c>
      <c r="F190" s="39" t="str">
        <f>IF('(添付)控除額計算書'!E191&lt;&gt;"",'(添付)控除額計算書'!E191,"")</f>
        <v/>
      </c>
      <c r="G190" s="39">
        <f>'(添付)控除額計算書'!P191</f>
        <v>0</v>
      </c>
      <c r="H190" s="40">
        <f t="shared" si="6"/>
        <v>0</v>
      </c>
      <c r="I190" s="40">
        <f t="shared" si="7"/>
        <v>0</v>
      </c>
    </row>
    <row r="191" spans="1:9" ht="20.100000000000001" hidden="1" customHeight="1" x14ac:dyDescent="0.15">
      <c r="A191" s="35">
        <v>38</v>
      </c>
      <c r="B191" s="35" t="str">
        <f>IF('(添付)控除額計算書'!B192&lt;&gt;"",'(添付)控除額計算書'!B192,"")</f>
        <v/>
      </c>
      <c r="C191" s="78" t="str">
        <f>IF('(添付)控除額計算書'!C192&lt;&gt;"",'(添付)控除額計算書'!C192,"")</f>
        <v/>
      </c>
      <c r="D191" s="51"/>
      <c r="E191" s="38" t="str">
        <f>IF('(添付)控除額計算書'!D192&lt;&gt;"",'(添付)控除額計算書'!D192,"")</f>
        <v/>
      </c>
      <c r="F191" s="39" t="str">
        <f>IF('(添付)控除額計算書'!E192&lt;&gt;"",'(添付)控除額計算書'!E192,"")</f>
        <v/>
      </c>
      <c r="G191" s="39">
        <f>'(添付)控除額計算書'!P192</f>
        <v>0</v>
      </c>
      <c r="H191" s="40">
        <f t="shared" si="6"/>
        <v>0</v>
      </c>
      <c r="I191" s="40">
        <f t="shared" si="7"/>
        <v>0</v>
      </c>
    </row>
    <row r="192" spans="1:9" ht="20.100000000000001" hidden="1" customHeight="1" x14ac:dyDescent="0.15">
      <c r="A192" s="35">
        <v>39</v>
      </c>
      <c r="B192" s="35" t="str">
        <f>IF('(添付)控除額計算書'!B193&lt;&gt;"",'(添付)控除額計算書'!B193,"")</f>
        <v/>
      </c>
      <c r="C192" s="78" t="str">
        <f>IF('(添付)控除額計算書'!C193&lt;&gt;"",'(添付)控除額計算書'!C193,"")</f>
        <v/>
      </c>
      <c r="D192" s="51"/>
      <c r="E192" s="38" t="str">
        <f>IF('(添付)控除額計算書'!D193&lt;&gt;"",'(添付)控除額計算書'!D193,"")</f>
        <v/>
      </c>
      <c r="F192" s="39" t="str">
        <f>IF('(添付)控除額計算書'!E193&lt;&gt;"",'(添付)控除額計算書'!E193,"")</f>
        <v/>
      </c>
      <c r="G192" s="39">
        <f>'(添付)控除額計算書'!P193</f>
        <v>0</v>
      </c>
      <c r="H192" s="40">
        <f t="shared" si="6"/>
        <v>0</v>
      </c>
      <c r="I192" s="40">
        <f t="shared" si="7"/>
        <v>0</v>
      </c>
    </row>
    <row r="193" spans="1:9" ht="20.100000000000001" hidden="1" customHeight="1" x14ac:dyDescent="0.15">
      <c r="A193" s="35">
        <v>40</v>
      </c>
      <c r="B193" s="35" t="str">
        <f>IF('(添付)控除額計算書'!B194&lt;&gt;"",'(添付)控除額計算書'!B194,"")</f>
        <v/>
      </c>
      <c r="C193" s="78" t="str">
        <f>IF('(添付)控除額計算書'!C194&lt;&gt;"",'(添付)控除額計算書'!C194,"")</f>
        <v/>
      </c>
      <c r="D193" s="51"/>
      <c r="E193" s="38" t="str">
        <f>IF('(添付)控除額計算書'!D194&lt;&gt;"",'(添付)控除額計算書'!D194,"")</f>
        <v/>
      </c>
      <c r="F193" s="39" t="str">
        <f>IF('(添付)控除額計算書'!E194&lt;&gt;"",'(添付)控除額計算書'!E194,"")</f>
        <v/>
      </c>
      <c r="G193" s="39">
        <f>'(添付)控除額計算書'!P194</f>
        <v>0</v>
      </c>
      <c r="H193" s="40">
        <f t="shared" si="6"/>
        <v>0</v>
      </c>
      <c r="I193" s="40">
        <f t="shared" si="7"/>
        <v>0</v>
      </c>
    </row>
    <row r="194" spans="1:9" ht="20.100000000000001" hidden="1" customHeight="1" x14ac:dyDescent="0.15">
      <c r="A194" s="35">
        <v>41</v>
      </c>
      <c r="B194" s="35" t="str">
        <f>IF('(添付)控除額計算書'!B195&lt;&gt;"",'(添付)控除額計算書'!B195,"")</f>
        <v/>
      </c>
      <c r="C194" s="78" t="str">
        <f>IF('(添付)控除額計算書'!C195&lt;&gt;"",'(添付)控除額計算書'!C195,"")</f>
        <v/>
      </c>
      <c r="D194" s="51"/>
      <c r="E194" s="38" t="str">
        <f>IF('(添付)控除額計算書'!D195&lt;&gt;"",'(添付)控除額計算書'!D195,"")</f>
        <v/>
      </c>
      <c r="F194" s="39" t="str">
        <f>IF('(添付)控除額計算書'!E195&lt;&gt;"",'(添付)控除額計算書'!E195,"")</f>
        <v/>
      </c>
      <c r="G194" s="39">
        <f>'(添付)控除額計算書'!P195</f>
        <v>0</v>
      </c>
      <c r="H194" s="40">
        <f t="shared" si="6"/>
        <v>0</v>
      </c>
      <c r="I194" s="40">
        <f t="shared" si="7"/>
        <v>0</v>
      </c>
    </row>
    <row r="195" spans="1:9" ht="20.100000000000001" hidden="1" customHeight="1" x14ac:dyDescent="0.15">
      <c r="A195" s="35">
        <v>42</v>
      </c>
      <c r="B195" s="35" t="str">
        <f>IF('(添付)控除額計算書'!B196&lt;&gt;"",'(添付)控除額計算書'!B196,"")</f>
        <v/>
      </c>
      <c r="C195" s="78" t="str">
        <f>IF('(添付)控除額計算書'!C196&lt;&gt;"",'(添付)控除額計算書'!C196,"")</f>
        <v/>
      </c>
      <c r="D195" s="51"/>
      <c r="E195" s="38" t="str">
        <f>IF('(添付)控除額計算書'!D196&lt;&gt;"",'(添付)控除額計算書'!D196,"")</f>
        <v/>
      </c>
      <c r="F195" s="39" t="str">
        <f>IF('(添付)控除額計算書'!E196&lt;&gt;"",'(添付)控除額計算書'!E196,"")</f>
        <v/>
      </c>
      <c r="G195" s="39">
        <f>'(添付)控除額計算書'!P196</f>
        <v>0</v>
      </c>
      <c r="H195" s="40">
        <f t="shared" si="6"/>
        <v>0</v>
      </c>
      <c r="I195" s="40">
        <f t="shared" si="7"/>
        <v>0</v>
      </c>
    </row>
    <row r="196" spans="1:9" ht="20.100000000000001" hidden="1" customHeight="1" x14ac:dyDescent="0.15">
      <c r="A196" s="35">
        <v>43</v>
      </c>
      <c r="B196" s="35" t="str">
        <f>IF('(添付)控除額計算書'!B197&lt;&gt;"",'(添付)控除額計算書'!B197,"")</f>
        <v/>
      </c>
      <c r="C196" s="78" t="str">
        <f>IF('(添付)控除額計算書'!C197&lt;&gt;"",'(添付)控除額計算書'!C197,"")</f>
        <v/>
      </c>
      <c r="D196" s="51"/>
      <c r="E196" s="38" t="str">
        <f>IF('(添付)控除額計算書'!D197&lt;&gt;"",'(添付)控除額計算書'!D197,"")</f>
        <v/>
      </c>
      <c r="F196" s="39" t="str">
        <f>IF('(添付)控除額計算書'!E197&lt;&gt;"",'(添付)控除額計算書'!E197,"")</f>
        <v/>
      </c>
      <c r="G196" s="39">
        <f>'(添付)控除額計算書'!P197</f>
        <v>0</v>
      </c>
      <c r="H196" s="40">
        <f t="shared" si="6"/>
        <v>0</v>
      </c>
      <c r="I196" s="40">
        <f t="shared" si="7"/>
        <v>0</v>
      </c>
    </row>
    <row r="197" spans="1:9" ht="20.100000000000001" hidden="1" customHeight="1" x14ac:dyDescent="0.15">
      <c r="A197" s="35">
        <v>44</v>
      </c>
      <c r="B197" s="35" t="str">
        <f>IF('(添付)控除額計算書'!B198&lt;&gt;"",'(添付)控除額計算書'!B198,"")</f>
        <v/>
      </c>
      <c r="C197" s="78" t="str">
        <f>IF('(添付)控除額計算書'!C198&lt;&gt;"",'(添付)控除額計算書'!C198,"")</f>
        <v/>
      </c>
      <c r="D197" s="51"/>
      <c r="E197" s="38" t="str">
        <f>IF('(添付)控除額計算書'!D198&lt;&gt;"",'(添付)控除額計算書'!D198,"")</f>
        <v/>
      </c>
      <c r="F197" s="39" t="str">
        <f>IF('(添付)控除額計算書'!E198&lt;&gt;"",'(添付)控除額計算書'!E198,"")</f>
        <v/>
      </c>
      <c r="G197" s="39">
        <f>'(添付)控除額計算書'!P198</f>
        <v>0</v>
      </c>
      <c r="H197" s="40">
        <f t="shared" si="6"/>
        <v>0</v>
      </c>
      <c r="I197" s="40">
        <f t="shared" si="7"/>
        <v>0</v>
      </c>
    </row>
    <row r="198" spans="1:9" ht="20.100000000000001" hidden="1" customHeight="1" thickBot="1" x14ac:dyDescent="0.2">
      <c r="A198" s="35">
        <v>45</v>
      </c>
      <c r="B198" s="35" t="str">
        <f>IF('(添付)控除額計算書'!B199&lt;&gt;"",'(添付)控除額計算書'!B199,"")</f>
        <v/>
      </c>
      <c r="C198" s="78" t="str">
        <f>IF('(添付)控除額計算書'!C199&lt;&gt;"",'(添付)控除額計算書'!C199,"")</f>
        <v/>
      </c>
      <c r="D198" s="51"/>
      <c r="E198" s="38" t="str">
        <f>IF('(添付)控除額計算書'!D199&lt;&gt;"",'(添付)控除額計算書'!D199,"")</f>
        <v/>
      </c>
      <c r="F198" s="39" t="str">
        <f>IF('(添付)控除額計算書'!E199&lt;&gt;"",'(添付)控除額計算書'!E199,"")</f>
        <v/>
      </c>
      <c r="G198" s="39">
        <f>'(添付)控除額計算書'!P199</f>
        <v>0</v>
      </c>
      <c r="H198" s="40">
        <f t="shared" si="6"/>
        <v>0</v>
      </c>
      <c r="I198" s="40">
        <f t="shared" si="7"/>
        <v>0</v>
      </c>
    </row>
    <row r="199" spans="1:9" ht="20.100000000000001" customHeight="1" thickTop="1" x14ac:dyDescent="0.15">
      <c r="A199" s="86" t="s">
        <v>11</v>
      </c>
      <c r="B199" s="87"/>
      <c r="C199" s="87"/>
      <c r="D199" s="87"/>
      <c r="E199" s="87"/>
      <c r="F199" s="41">
        <f>SUM(F154:F198)</f>
        <v>0</v>
      </c>
      <c r="G199" s="41">
        <f>SUM(G154:G198)</f>
        <v>0</v>
      </c>
      <c r="H199" s="41">
        <f>SUM(H154:H198)</f>
        <v>0</v>
      </c>
      <c r="I199" s="41">
        <f>SUM(I154:I198)</f>
        <v>0</v>
      </c>
    </row>
    <row r="200" spans="1:9" ht="13.5" customHeight="1" x14ac:dyDescent="0.15">
      <c r="A200" s="45"/>
      <c r="B200" s="45"/>
      <c r="C200" s="45"/>
      <c r="D200" s="45"/>
      <c r="E200" s="45"/>
      <c r="F200" s="46"/>
      <c r="G200" s="46"/>
      <c r="H200" s="46"/>
      <c r="I200" s="46"/>
    </row>
    <row r="201" spans="1:9" x14ac:dyDescent="0.15">
      <c r="A201" s="79" t="s">
        <v>30</v>
      </c>
      <c r="B201" s="79"/>
      <c r="C201" s="33"/>
      <c r="D201" s="33"/>
      <c r="E201" s="33"/>
      <c r="F201" s="80" t="str">
        <f>"(　"&amp;様式第２号表紙!E6&amp;"　）"</f>
        <v>(　　）</v>
      </c>
      <c r="G201" s="80"/>
      <c r="H201" s="80"/>
      <c r="I201" s="80"/>
    </row>
    <row r="202" spans="1:9" x14ac:dyDescent="0.15">
      <c r="A202" s="89"/>
      <c r="B202" s="89"/>
      <c r="C202" s="90" t="s">
        <v>26</v>
      </c>
      <c r="D202" s="91"/>
      <c r="E202" s="60" t="s">
        <v>21</v>
      </c>
      <c r="F202" s="91"/>
      <c r="G202" s="60" t="s">
        <v>17</v>
      </c>
      <c r="H202" s="61"/>
      <c r="I202" s="91"/>
    </row>
    <row r="203" spans="1:9" x14ac:dyDescent="0.15">
      <c r="A203" s="89"/>
      <c r="B203" s="89"/>
      <c r="C203" s="62"/>
      <c r="D203" s="92"/>
      <c r="E203" s="62"/>
      <c r="F203" s="92"/>
      <c r="G203" s="93"/>
      <c r="H203" s="94"/>
      <c r="I203" s="95"/>
    </row>
    <row r="204" spans="1:9" x14ac:dyDescent="0.15">
      <c r="A204" s="89"/>
      <c r="B204" s="89"/>
      <c r="C204" s="23" t="s">
        <v>15</v>
      </c>
      <c r="D204" s="23" t="s">
        <v>8</v>
      </c>
      <c r="E204" s="23" t="s">
        <v>15</v>
      </c>
      <c r="F204" s="23" t="s">
        <v>8</v>
      </c>
      <c r="G204" s="93"/>
      <c r="H204" s="94"/>
      <c r="I204" s="95"/>
    </row>
    <row r="205" spans="1:9" x14ac:dyDescent="0.15">
      <c r="A205" s="89"/>
      <c r="B205" s="89"/>
      <c r="C205" s="23" t="s">
        <v>83</v>
      </c>
      <c r="D205" s="23" t="s">
        <v>84</v>
      </c>
      <c r="E205" s="23" t="s">
        <v>83</v>
      </c>
      <c r="F205" s="23" t="s">
        <v>84</v>
      </c>
      <c r="G205" s="62"/>
      <c r="H205" s="63"/>
      <c r="I205" s="92"/>
    </row>
    <row r="206" spans="1:9" ht="24.95" customHeight="1" x14ac:dyDescent="0.15">
      <c r="A206" s="85" t="s">
        <v>74</v>
      </c>
      <c r="B206" s="100"/>
      <c r="C206" s="27">
        <f>G49</f>
        <v>0</v>
      </c>
      <c r="D206" s="48"/>
      <c r="E206" s="27">
        <f>I49</f>
        <v>0</v>
      </c>
      <c r="F206" s="48"/>
      <c r="G206" s="101"/>
      <c r="H206" s="102"/>
      <c r="I206" s="103"/>
    </row>
    <row r="207" spans="1:9" ht="24.95" customHeight="1" x14ac:dyDescent="0.15">
      <c r="A207" s="85" t="s">
        <v>75</v>
      </c>
      <c r="B207" s="100"/>
      <c r="C207" s="48"/>
      <c r="D207" s="27">
        <f>G99</f>
        <v>0</v>
      </c>
      <c r="E207" s="48"/>
      <c r="F207" s="27">
        <f>I99</f>
        <v>0</v>
      </c>
      <c r="G207" s="101"/>
      <c r="H207" s="102"/>
      <c r="I207" s="103"/>
    </row>
    <row r="208" spans="1:9" ht="24.95" customHeight="1" x14ac:dyDescent="0.15">
      <c r="A208" s="85" t="s">
        <v>76</v>
      </c>
      <c r="B208" s="100"/>
      <c r="C208" s="48"/>
      <c r="D208" s="27">
        <f>G149</f>
        <v>0</v>
      </c>
      <c r="E208" s="48"/>
      <c r="F208" s="27">
        <f>G149</f>
        <v>0</v>
      </c>
      <c r="G208" s="101"/>
      <c r="H208" s="102"/>
      <c r="I208" s="103"/>
    </row>
    <row r="209" spans="1:9" ht="24.95" customHeight="1" x14ac:dyDescent="0.15">
      <c r="A209" s="85" t="s">
        <v>77</v>
      </c>
      <c r="B209" s="100"/>
      <c r="C209" s="48"/>
      <c r="D209" s="27">
        <f>G199</f>
        <v>0</v>
      </c>
      <c r="E209" s="48"/>
      <c r="F209" s="27">
        <f>I199</f>
        <v>0</v>
      </c>
      <c r="G209" s="101"/>
      <c r="H209" s="102"/>
      <c r="I209" s="103"/>
    </row>
    <row r="210" spans="1:9" ht="24.95" customHeight="1" x14ac:dyDescent="0.15">
      <c r="A210" s="84" t="s">
        <v>18</v>
      </c>
      <c r="B210" s="85"/>
      <c r="C210" s="13">
        <f>SUM(C206:C209)</f>
        <v>0</v>
      </c>
      <c r="D210" s="13">
        <f>SUM(D206:D209)</f>
        <v>0</v>
      </c>
      <c r="E210" s="13">
        <f>SUM(E206:E209)</f>
        <v>0</v>
      </c>
      <c r="F210" s="13">
        <f t="shared" ref="F210" si="8">SUM(F206:F209)</f>
        <v>0</v>
      </c>
      <c r="G210" s="72"/>
      <c r="H210" s="73"/>
      <c r="I210" s="74"/>
    </row>
    <row r="211" spans="1:9" ht="24.95" customHeight="1" x14ac:dyDescent="0.15">
      <c r="A211" s="84" t="s">
        <v>20</v>
      </c>
      <c r="B211" s="85"/>
      <c r="C211" s="96">
        <f>SUM(C210:D210)</f>
        <v>0</v>
      </c>
      <c r="D211" s="97"/>
      <c r="E211" s="96">
        <f>SUM(E210:F210)</f>
        <v>0</v>
      </c>
      <c r="F211" s="97"/>
      <c r="G211" s="69" t="s">
        <v>66</v>
      </c>
      <c r="H211" s="70"/>
      <c r="I211" s="71"/>
    </row>
    <row r="212" spans="1:9" ht="24.95" customHeight="1" x14ac:dyDescent="0.15">
      <c r="A212" s="84" t="s">
        <v>19</v>
      </c>
      <c r="B212" s="85"/>
      <c r="C212" s="13">
        <f>ROUND(C210*25/125,0)</f>
        <v>0</v>
      </c>
      <c r="D212" s="13">
        <f>ROUND(D210*20/120,0)</f>
        <v>0</v>
      </c>
      <c r="E212" s="13">
        <f>ROUND(E210*25/125,0)</f>
        <v>0</v>
      </c>
      <c r="F212" s="13">
        <f>ROUND(F210*20/120,0)</f>
        <v>0</v>
      </c>
      <c r="G212" s="72"/>
      <c r="H212" s="73"/>
      <c r="I212" s="74"/>
    </row>
    <row r="213" spans="1:9" ht="24.95" customHeight="1" x14ac:dyDescent="0.15">
      <c r="A213" s="84" t="s">
        <v>70</v>
      </c>
      <c r="B213" s="85"/>
      <c r="C213" s="96">
        <f>SUM(C212:D212)</f>
        <v>0</v>
      </c>
      <c r="D213" s="97"/>
      <c r="E213" s="96">
        <f>SUM(E212:F212)</f>
        <v>0</v>
      </c>
      <c r="F213" s="97"/>
      <c r="G213" s="72"/>
      <c r="H213" s="73"/>
      <c r="I213" s="74"/>
    </row>
    <row r="214" spans="1:9" ht="24.95" customHeight="1" x14ac:dyDescent="0.15">
      <c r="A214" s="84" t="s">
        <v>71</v>
      </c>
      <c r="B214" s="85"/>
      <c r="C214" s="96">
        <f>ROUNDDOWN(C213,-3)</f>
        <v>0</v>
      </c>
      <c r="D214" s="97"/>
      <c r="E214" s="96">
        <f>ROUNDDOWN(E213,-3)</f>
        <v>0</v>
      </c>
      <c r="F214" s="97"/>
      <c r="G214" s="72"/>
      <c r="H214" s="73"/>
      <c r="I214" s="74"/>
    </row>
    <row r="215" spans="1:9" ht="24.95" customHeight="1" x14ac:dyDescent="0.2">
      <c r="A215" s="84" t="s">
        <v>16</v>
      </c>
      <c r="B215" s="85"/>
      <c r="C215" s="98">
        <f>IF(C214&gt;=500000,500000,C214)</f>
        <v>0</v>
      </c>
      <c r="D215" s="99"/>
      <c r="E215" s="98">
        <f>IF(E214&gt;=500000,500000,E214)</f>
        <v>0</v>
      </c>
      <c r="F215" s="99"/>
      <c r="G215" s="75" t="s">
        <v>85</v>
      </c>
      <c r="H215" s="76"/>
      <c r="I215" s="77"/>
    </row>
    <row r="216" spans="1:9" x14ac:dyDescent="0.15">
      <c r="A216" s="1"/>
      <c r="B216" s="1"/>
      <c r="C216" s="1"/>
      <c r="D216" s="1"/>
      <c r="E216" s="1"/>
      <c r="F216" s="1"/>
      <c r="G216" s="1"/>
      <c r="H216" s="1"/>
      <c r="I216" s="1"/>
    </row>
  </sheetData>
  <mergeCells count="250">
    <mergeCell ref="G208:I208"/>
    <mergeCell ref="G209:I209"/>
    <mergeCell ref="H103:I149"/>
    <mergeCell ref="A214:B214"/>
    <mergeCell ref="C214:D214"/>
    <mergeCell ref="E214:F214"/>
    <mergeCell ref="G214:I214"/>
    <mergeCell ref="C193:D193"/>
    <mergeCell ref="C194:D194"/>
    <mergeCell ref="C195:D195"/>
    <mergeCell ref="C196:D196"/>
    <mergeCell ref="C197:D197"/>
    <mergeCell ref="C198:D198"/>
    <mergeCell ref="A199:E199"/>
    <mergeCell ref="G206:I206"/>
    <mergeCell ref="G207:I207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A151:D151"/>
    <mergeCell ref="F151:I151"/>
    <mergeCell ref="A152:A153"/>
    <mergeCell ref="B152:B153"/>
    <mergeCell ref="C152:D153"/>
    <mergeCell ref="E152:E153"/>
    <mergeCell ref="F152:F153"/>
    <mergeCell ref="G152:I152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45:D145"/>
    <mergeCell ref="C146:D146"/>
    <mergeCell ref="C147:D147"/>
    <mergeCell ref="C148:D148"/>
    <mergeCell ref="A149:E149"/>
    <mergeCell ref="A206:B206"/>
    <mergeCell ref="A207:B207"/>
    <mergeCell ref="A208:B208"/>
    <mergeCell ref="A209:B209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213:D213"/>
    <mergeCell ref="A215:B215"/>
    <mergeCell ref="C215:D215"/>
    <mergeCell ref="A211:B211"/>
    <mergeCell ref="C211:D211"/>
    <mergeCell ref="A212:B212"/>
    <mergeCell ref="E211:F211"/>
    <mergeCell ref="E213:F213"/>
    <mergeCell ref="E215:F215"/>
    <mergeCell ref="C77:D77"/>
    <mergeCell ref="C78:D78"/>
    <mergeCell ref="C79:D79"/>
    <mergeCell ref="A202:B205"/>
    <mergeCell ref="C202:D203"/>
    <mergeCell ref="A210:B210"/>
    <mergeCell ref="A201:B201"/>
    <mergeCell ref="F201:I201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98:D98"/>
    <mergeCell ref="C89:D89"/>
    <mergeCell ref="C90:D90"/>
    <mergeCell ref="A99:E99"/>
    <mergeCell ref="E202:F203"/>
    <mergeCell ref="G202:I205"/>
    <mergeCell ref="G210:I210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27:D27"/>
    <mergeCell ref="C28:D28"/>
    <mergeCell ref="C29:D29"/>
    <mergeCell ref="C30:D30"/>
    <mergeCell ref="C31:D31"/>
    <mergeCell ref="A51:D51"/>
    <mergeCell ref="F51:I51"/>
    <mergeCell ref="A52:A53"/>
    <mergeCell ref="B52:B53"/>
    <mergeCell ref="C52:D53"/>
    <mergeCell ref="E52:E53"/>
    <mergeCell ref="F52:F53"/>
    <mergeCell ref="G52:I52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9:E49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9:D9"/>
    <mergeCell ref="C10:D10"/>
    <mergeCell ref="C11:D11"/>
    <mergeCell ref="C12:D12"/>
    <mergeCell ref="C13:D13"/>
    <mergeCell ref="C14:D14"/>
    <mergeCell ref="G2:I2"/>
    <mergeCell ref="C4:D4"/>
    <mergeCell ref="C5:D5"/>
    <mergeCell ref="C6:D6"/>
    <mergeCell ref="C7:D7"/>
    <mergeCell ref="C8:D8"/>
    <mergeCell ref="A1:D1"/>
    <mergeCell ref="F1:I1"/>
    <mergeCell ref="A2:A3"/>
    <mergeCell ref="B2:B3"/>
    <mergeCell ref="C2:D3"/>
    <mergeCell ref="E2:E3"/>
    <mergeCell ref="F2:F3"/>
    <mergeCell ref="C62:D62"/>
    <mergeCell ref="C63:D63"/>
    <mergeCell ref="C64:D64"/>
    <mergeCell ref="C65:D65"/>
    <mergeCell ref="C66:D66"/>
    <mergeCell ref="C67:D67"/>
    <mergeCell ref="C41:D41"/>
    <mergeCell ref="C42:D42"/>
    <mergeCell ref="C43:D43"/>
    <mergeCell ref="C44:D44"/>
    <mergeCell ref="C45:D45"/>
    <mergeCell ref="C46:D46"/>
    <mergeCell ref="C47:D47"/>
    <mergeCell ref="C48:D48"/>
    <mergeCell ref="C60:D60"/>
    <mergeCell ref="C61:D61"/>
    <mergeCell ref="C54:D54"/>
    <mergeCell ref="C55:D55"/>
    <mergeCell ref="C56:D56"/>
    <mergeCell ref="C57:D57"/>
    <mergeCell ref="C58:D58"/>
    <mergeCell ref="C59:D59"/>
    <mergeCell ref="G211:I211"/>
    <mergeCell ref="G212:I212"/>
    <mergeCell ref="G213:I213"/>
    <mergeCell ref="G215:I215"/>
    <mergeCell ref="C91:D91"/>
    <mergeCell ref="C92:D92"/>
    <mergeCell ref="C93:D93"/>
    <mergeCell ref="C94:D94"/>
    <mergeCell ref="C95:D95"/>
    <mergeCell ref="C96:D96"/>
    <mergeCell ref="C97:D97"/>
    <mergeCell ref="A101:D101"/>
    <mergeCell ref="F101:I101"/>
    <mergeCell ref="A102:A103"/>
    <mergeCell ref="B102:B103"/>
    <mergeCell ref="C102:D103"/>
    <mergeCell ref="E102:E103"/>
    <mergeCell ref="F102:F103"/>
    <mergeCell ref="C104:D104"/>
    <mergeCell ref="C105:D105"/>
    <mergeCell ref="C106:D106"/>
    <mergeCell ref="C107:D107"/>
    <mergeCell ref="C108:D108"/>
    <mergeCell ref="A213:B213"/>
  </mergeCells>
  <phoneticPr fontId="2"/>
  <pageMargins left="0.39370078740157483" right="0.19685039370078741" top="0.59055118110236227" bottom="0.39370078740157483" header="0.31496062992125984" footer="0.31496062992125984"/>
  <pageSetup paperSize="9" scale="91" orientation="portrait" verticalDpi="0" r:id="rId1"/>
  <rowBreaks count="4" manualBreakCount="4">
    <brk id="50" max="8" man="1"/>
    <brk id="100" max="8" man="1"/>
    <brk id="150" max="8" man="1"/>
    <brk id="20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1"/>
  <sheetViews>
    <sheetView view="pageBreakPreview" topLeftCell="A110" zoomScaleNormal="100" zoomScaleSheetLayoutView="100" workbookViewId="0">
      <selection activeCell="E67" sqref="E67"/>
    </sheetView>
  </sheetViews>
  <sheetFormatPr defaultRowHeight="13.5" x14ac:dyDescent="0.15"/>
  <cols>
    <col min="1" max="1" width="5.375" customWidth="1"/>
    <col min="2" max="2" width="12.625" customWidth="1"/>
    <col min="3" max="3" width="20.625" customWidth="1"/>
    <col min="4" max="4" width="8.625" customWidth="1"/>
    <col min="5" max="18" width="10.625" customWidth="1"/>
  </cols>
  <sheetData>
    <row r="1" spans="1:18" x14ac:dyDescent="0.15">
      <c r="A1" s="66" t="s">
        <v>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x14ac:dyDescent="0.15">
      <c r="A2" s="111" t="s">
        <v>50</v>
      </c>
      <c r="B2" s="111"/>
      <c r="C2" s="111"/>
      <c r="D2" s="4"/>
      <c r="E2" s="4"/>
      <c r="F2" s="4"/>
      <c r="G2" s="4"/>
      <c r="H2" s="4"/>
      <c r="I2" s="4"/>
      <c r="J2" s="4"/>
      <c r="K2" s="4"/>
      <c r="L2" s="4"/>
      <c r="M2" s="64" t="str">
        <f>"(　"&amp;様式第２号表紙!E6&amp;"　）"</f>
        <v>(　　）</v>
      </c>
      <c r="N2" s="64"/>
      <c r="O2" s="64"/>
      <c r="P2" s="64"/>
      <c r="Q2" s="64"/>
      <c r="R2" s="64"/>
    </row>
    <row r="3" spans="1:18" x14ac:dyDescent="0.15">
      <c r="A3" s="106" t="s">
        <v>32</v>
      </c>
      <c r="B3" s="109" t="s">
        <v>12</v>
      </c>
      <c r="C3" s="106" t="s">
        <v>2</v>
      </c>
      <c r="D3" s="106" t="s">
        <v>9</v>
      </c>
      <c r="E3" s="106" t="s">
        <v>31</v>
      </c>
      <c r="F3" s="89" t="s">
        <v>44</v>
      </c>
      <c r="G3" s="89"/>
      <c r="H3" s="89"/>
      <c r="I3" s="89" t="s">
        <v>49</v>
      </c>
      <c r="J3" s="89"/>
      <c r="K3" s="89"/>
      <c r="L3" s="89"/>
      <c r="M3" s="89" t="s">
        <v>45</v>
      </c>
      <c r="N3" s="89"/>
      <c r="O3" s="89"/>
      <c r="P3" s="89" t="s">
        <v>18</v>
      </c>
      <c r="Q3" s="89"/>
      <c r="R3" s="89"/>
    </row>
    <row r="4" spans="1:18" ht="27" x14ac:dyDescent="0.15">
      <c r="A4" s="106"/>
      <c r="B4" s="110"/>
      <c r="C4" s="106"/>
      <c r="D4" s="106"/>
      <c r="E4" s="106"/>
      <c r="F4" s="5" t="s">
        <v>48</v>
      </c>
      <c r="G4" s="5" t="s">
        <v>36</v>
      </c>
      <c r="H4" s="5" t="s">
        <v>39</v>
      </c>
      <c r="I4" s="5" t="s">
        <v>46</v>
      </c>
      <c r="J4" s="5" t="s">
        <v>47</v>
      </c>
      <c r="K4" s="5" t="s">
        <v>40</v>
      </c>
      <c r="L4" s="5" t="s">
        <v>41</v>
      </c>
      <c r="M4" s="5" t="s">
        <v>37</v>
      </c>
      <c r="N4" s="5" t="s">
        <v>42</v>
      </c>
      <c r="O4" s="5" t="s">
        <v>43</v>
      </c>
      <c r="P4" s="6" t="s">
        <v>33</v>
      </c>
      <c r="Q4" s="6" t="s">
        <v>34</v>
      </c>
      <c r="R4" s="6" t="s">
        <v>35</v>
      </c>
    </row>
    <row r="5" spans="1:18" x14ac:dyDescent="0.15">
      <c r="A5" s="7">
        <v>1</v>
      </c>
      <c r="B5" s="8"/>
      <c r="C5" s="9"/>
      <c r="D5" s="10"/>
      <c r="E5" s="11"/>
      <c r="F5" s="12"/>
      <c r="G5" s="13">
        <f>-ROUNDDOWN(F5*1.1,0)</f>
        <v>0</v>
      </c>
      <c r="H5" s="13">
        <f t="shared" ref="H5:H49" si="0">E5+G5</f>
        <v>0</v>
      </c>
      <c r="I5" s="12"/>
      <c r="J5" s="12"/>
      <c r="K5" s="13">
        <f>IF(AND(I5="",J5=""),0,-ROUNDDOWN(H5*J5/I5,0))</f>
        <v>0</v>
      </c>
      <c r="L5" s="13">
        <f>H5+K5</f>
        <v>0</v>
      </c>
      <c r="M5" s="14">
        <v>0</v>
      </c>
      <c r="N5" s="13">
        <f>-ROUNDDOWN(L5*M5,0)</f>
        <v>0</v>
      </c>
      <c r="O5" s="13">
        <f>L5+N5</f>
        <v>0</v>
      </c>
      <c r="P5" s="13">
        <f>O5</f>
        <v>0</v>
      </c>
      <c r="Q5" s="13">
        <f>P5-R5</f>
        <v>0</v>
      </c>
      <c r="R5" s="13">
        <f>ROUNDUP(P5/1.1,0)</f>
        <v>0</v>
      </c>
    </row>
    <row r="6" spans="1:18" x14ac:dyDescent="0.15">
      <c r="A6" s="7">
        <v>2</v>
      </c>
      <c r="B6" s="8"/>
      <c r="C6" s="9"/>
      <c r="D6" s="10"/>
      <c r="E6" s="11"/>
      <c r="F6" s="12"/>
      <c r="G6" s="13">
        <f t="shared" ref="G6:G49" si="1">-ROUNDDOWN(F6*1.1,0)</f>
        <v>0</v>
      </c>
      <c r="H6" s="13">
        <f t="shared" si="0"/>
        <v>0</v>
      </c>
      <c r="I6" s="12"/>
      <c r="J6" s="12"/>
      <c r="K6" s="13">
        <f t="shared" ref="K6:K41" si="2">IF(AND(I6="",J6=""),0,-ROUNDDOWN(H6*J6/I6,0))</f>
        <v>0</v>
      </c>
      <c r="L6" s="13">
        <f t="shared" ref="L6:L41" si="3">H6+K6</f>
        <v>0</v>
      </c>
      <c r="M6" s="14">
        <v>0</v>
      </c>
      <c r="N6" s="13">
        <f t="shared" ref="N6:N41" si="4">-ROUNDDOWN(L6*M6,0)</f>
        <v>0</v>
      </c>
      <c r="O6" s="13">
        <f t="shared" ref="O6:O41" si="5">L6+N6</f>
        <v>0</v>
      </c>
      <c r="P6" s="13">
        <f t="shared" ref="P6:P49" si="6">O6</f>
        <v>0</v>
      </c>
      <c r="Q6" s="13">
        <f t="shared" ref="Q6:Q49" si="7">P6-R6</f>
        <v>0</v>
      </c>
      <c r="R6" s="13">
        <f t="shared" ref="R6:R49" si="8">ROUNDUP(P6/1.1,0)</f>
        <v>0</v>
      </c>
    </row>
    <row r="7" spans="1:18" x14ac:dyDescent="0.15">
      <c r="A7" s="7">
        <v>3</v>
      </c>
      <c r="B7" s="8"/>
      <c r="C7" s="9"/>
      <c r="D7" s="10"/>
      <c r="E7" s="11"/>
      <c r="F7" s="12"/>
      <c r="G7" s="13">
        <f t="shared" si="1"/>
        <v>0</v>
      </c>
      <c r="H7" s="13">
        <f t="shared" si="0"/>
        <v>0</v>
      </c>
      <c r="I7" s="12"/>
      <c r="J7" s="12"/>
      <c r="K7" s="13">
        <f t="shared" si="2"/>
        <v>0</v>
      </c>
      <c r="L7" s="13">
        <f t="shared" si="3"/>
        <v>0</v>
      </c>
      <c r="M7" s="14">
        <v>0</v>
      </c>
      <c r="N7" s="13">
        <f t="shared" si="4"/>
        <v>0</v>
      </c>
      <c r="O7" s="13">
        <f t="shared" si="5"/>
        <v>0</v>
      </c>
      <c r="P7" s="13">
        <f t="shared" si="6"/>
        <v>0</v>
      </c>
      <c r="Q7" s="13">
        <f t="shared" si="7"/>
        <v>0</v>
      </c>
      <c r="R7" s="13">
        <f t="shared" si="8"/>
        <v>0</v>
      </c>
    </row>
    <row r="8" spans="1:18" x14ac:dyDescent="0.15">
      <c r="A8" s="7">
        <v>4</v>
      </c>
      <c r="B8" s="8"/>
      <c r="C8" s="9"/>
      <c r="D8" s="10"/>
      <c r="E8" s="11"/>
      <c r="F8" s="12"/>
      <c r="G8" s="13">
        <f t="shared" si="1"/>
        <v>0</v>
      </c>
      <c r="H8" s="13">
        <f t="shared" si="0"/>
        <v>0</v>
      </c>
      <c r="I8" s="12"/>
      <c r="J8" s="12"/>
      <c r="K8" s="13">
        <f t="shared" si="2"/>
        <v>0</v>
      </c>
      <c r="L8" s="13">
        <f t="shared" si="3"/>
        <v>0</v>
      </c>
      <c r="M8" s="14">
        <v>0</v>
      </c>
      <c r="N8" s="13">
        <f t="shared" si="4"/>
        <v>0</v>
      </c>
      <c r="O8" s="13">
        <f t="shared" si="5"/>
        <v>0</v>
      </c>
      <c r="P8" s="13">
        <f t="shared" si="6"/>
        <v>0</v>
      </c>
      <c r="Q8" s="13">
        <f t="shared" si="7"/>
        <v>0</v>
      </c>
      <c r="R8" s="13">
        <f t="shared" si="8"/>
        <v>0</v>
      </c>
    </row>
    <row r="9" spans="1:18" x14ac:dyDescent="0.15">
      <c r="A9" s="7">
        <v>5</v>
      </c>
      <c r="B9" s="8"/>
      <c r="C9" s="9"/>
      <c r="D9" s="10"/>
      <c r="E9" s="11"/>
      <c r="F9" s="12"/>
      <c r="G9" s="13">
        <f t="shared" si="1"/>
        <v>0</v>
      </c>
      <c r="H9" s="13">
        <f t="shared" si="0"/>
        <v>0</v>
      </c>
      <c r="I9" s="12"/>
      <c r="J9" s="12"/>
      <c r="K9" s="13">
        <f t="shared" si="2"/>
        <v>0</v>
      </c>
      <c r="L9" s="13">
        <f t="shared" si="3"/>
        <v>0</v>
      </c>
      <c r="M9" s="14">
        <v>0</v>
      </c>
      <c r="N9" s="13">
        <f t="shared" si="4"/>
        <v>0</v>
      </c>
      <c r="O9" s="13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</row>
    <row r="10" spans="1:18" x14ac:dyDescent="0.15">
      <c r="A10" s="7">
        <v>6</v>
      </c>
      <c r="B10" s="8"/>
      <c r="C10" s="9"/>
      <c r="D10" s="10"/>
      <c r="E10" s="11"/>
      <c r="F10" s="12"/>
      <c r="G10" s="13">
        <f t="shared" si="1"/>
        <v>0</v>
      </c>
      <c r="H10" s="13">
        <f t="shared" si="0"/>
        <v>0</v>
      </c>
      <c r="I10" s="12"/>
      <c r="J10" s="12"/>
      <c r="K10" s="13">
        <f t="shared" si="2"/>
        <v>0</v>
      </c>
      <c r="L10" s="13">
        <f t="shared" si="3"/>
        <v>0</v>
      </c>
      <c r="M10" s="14">
        <v>0</v>
      </c>
      <c r="N10" s="13">
        <f t="shared" si="4"/>
        <v>0</v>
      </c>
      <c r="O10" s="13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</row>
    <row r="11" spans="1:18" x14ac:dyDescent="0.15">
      <c r="A11" s="7">
        <v>7</v>
      </c>
      <c r="B11" s="8"/>
      <c r="C11" s="9"/>
      <c r="D11" s="10"/>
      <c r="E11" s="11"/>
      <c r="F11" s="12"/>
      <c r="G11" s="13">
        <f t="shared" si="1"/>
        <v>0</v>
      </c>
      <c r="H11" s="13">
        <f t="shared" si="0"/>
        <v>0</v>
      </c>
      <c r="I11" s="12"/>
      <c r="J11" s="12"/>
      <c r="K11" s="13">
        <f t="shared" si="2"/>
        <v>0</v>
      </c>
      <c r="L11" s="13">
        <f t="shared" si="3"/>
        <v>0</v>
      </c>
      <c r="M11" s="14">
        <v>0</v>
      </c>
      <c r="N11" s="13">
        <f t="shared" si="4"/>
        <v>0</v>
      </c>
      <c r="O11" s="13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</row>
    <row r="12" spans="1:18" x14ac:dyDescent="0.15">
      <c r="A12" s="7">
        <v>8</v>
      </c>
      <c r="B12" s="8"/>
      <c r="C12" s="9"/>
      <c r="D12" s="10"/>
      <c r="E12" s="11"/>
      <c r="F12" s="12"/>
      <c r="G12" s="13">
        <f t="shared" si="1"/>
        <v>0</v>
      </c>
      <c r="H12" s="13">
        <f t="shared" si="0"/>
        <v>0</v>
      </c>
      <c r="I12" s="12"/>
      <c r="J12" s="12"/>
      <c r="K12" s="13">
        <f t="shared" si="2"/>
        <v>0</v>
      </c>
      <c r="L12" s="13">
        <f t="shared" si="3"/>
        <v>0</v>
      </c>
      <c r="M12" s="14"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</row>
    <row r="13" spans="1:18" x14ac:dyDescent="0.15">
      <c r="A13" s="7">
        <v>9</v>
      </c>
      <c r="B13" s="8"/>
      <c r="C13" s="9"/>
      <c r="D13" s="10"/>
      <c r="E13" s="11"/>
      <c r="F13" s="12"/>
      <c r="G13" s="13">
        <f t="shared" si="1"/>
        <v>0</v>
      </c>
      <c r="H13" s="13">
        <f t="shared" si="0"/>
        <v>0</v>
      </c>
      <c r="I13" s="12"/>
      <c r="J13" s="12"/>
      <c r="K13" s="13">
        <f t="shared" si="2"/>
        <v>0</v>
      </c>
      <c r="L13" s="13">
        <f t="shared" si="3"/>
        <v>0</v>
      </c>
      <c r="M13" s="14"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</row>
    <row r="14" spans="1:18" x14ac:dyDescent="0.15">
      <c r="A14" s="7">
        <v>10</v>
      </c>
      <c r="B14" s="8"/>
      <c r="C14" s="9"/>
      <c r="D14" s="10"/>
      <c r="E14" s="11"/>
      <c r="F14" s="12"/>
      <c r="G14" s="13">
        <f t="shared" si="1"/>
        <v>0</v>
      </c>
      <c r="H14" s="13">
        <f t="shared" si="0"/>
        <v>0</v>
      </c>
      <c r="I14" s="12"/>
      <c r="J14" s="12"/>
      <c r="K14" s="13">
        <f t="shared" si="2"/>
        <v>0</v>
      </c>
      <c r="L14" s="13">
        <f t="shared" si="3"/>
        <v>0</v>
      </c>
      <c r="M14" s="14">
        <v>0</v>
      </c>
      <c r="N14" s="13">
        <f t="shared" si="4"/>
        <v>0</v>
      </c>
      <c r="O14" s="13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</row>
    <row r="15" spans="1:18" x14ac:dyDescent="0.15">
      <c r="A15" s="7">
        <v>11</v>
      </c>
      <c r="B15" s="8"/>
      <c r="C15" s="9"/>
      <c r="D15" s="10"/>
      <c r="E15" s="11"/>
      <c r="F15" s="12"/>
      <c r="G15" s="13">
        <f t="shared" si="1"/>
        <v>0</v>
      </c>
      <c r="H15" s="13">
        <f t="shared" si="0"/>
        <v>0</v>
      </c>
      <c r="I15" s="12"/>
      <c r="J15" s="12"/>
      <c r="K15" s="13">
        <f t="shared" si="2"/>
        <v>0</v>
      </c>
      <c r="L15" s="13">
        <f t="shared" si="3"/>
        <v>0</v>
      </c>
      <c r="M15" s="14">
        <v>0</v>
      </c>
      <c r="N15" s="13">
        <f t="shared" si="4"/>
        <v>0</v>
      </c>
      <c r="O15" s="13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</row>
    <row r="16" spans="1:18" x14ac:dyDescent="0.15">
      <c r="A16" s="7">
        <v>12</v>
      </c>
      <c r="B16" s="8"/>
      <c r="C16" s="9"/>
      <c r="D16" s="10"/>
      <c r="E16" s="11"/>
      <c r="F16" s="12"/>
      <c r="G16" s="13">
        <f t="shared" si="1"/>
        <v>0</v>
      </c>
      <c r="H16" s="13">
        <f t="shared" si="0"/>
        <v>0</v>
      </c>
      <c r="I16" s="12"/>
      <c r="J16" s="12"/>
      <c r="K16" s="13">
        <f t="shared" si="2"/>
        <v>0</v>
      </c>
      <c r="L16" s="13">
        <f t="shared" si="3"/>
        <v>0</v>
      </c>
      <c r="M16" s="14">
        <v>0</v>
      </c>
      <c r="N16" s="13">
        <f t="shared" si="4"/>
        <v>0</v>
      </c>
      <c r="O16" s="13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</row>
    <row r="17" spans="1:18" x14ac:dyDescent="0.15">
      <c r="A17" s="7">
        <v>13</v>
      </c>
      <c r="B17" s="8"/>
      <c r="C17" s="9"/>
      <c r="D17" s="10"/>
      <c r="E17" s="11"/>
      <c r="F17" s="12"/>
      <c r="G17" s="13">
        <f t="shared" si="1"/>
        <v>0</v>
      </c>
      <c r="H17" s="13">
        <f t="shared" si="0"/>
        <v>0</v>
      </c>
      <c r="I17" s="12"/>
      <c r="J17" s="12"/>
      <c r="K17" s="13">
        <f t="shared" si="2"/>
        <v>0</v>
      </c>
      <c r="L17" s="13">
        <f t="shared" si="3"/>
        <v>0</v>
      </c>
      <c r="M17" s="14">
        <v>0</v>
      </c>
      <c r="N17" s="13">
        <f t="shared" si="4"/>
        <v>0</v>
      </c>
      <c r="O17" s="13">
        <f t="shared" si="5"/>
        <v>0</v>
      </c>
      <c r="P17" s="13">
        <f t="shared" si="6"/>
        <v>0</v>
      </c>
      <c r="Q17" s="13">
        <f t="shared" si="7"/>
        <v>0</v>
      </c>
      <c r="R17" s="13">
        <f t="shared" si="8"/>
        <v>0</v>
      </c>
    </row>
    <row r="18" spans="1:18" x14ac:dyDescent="0.15">
      <c r="A18" s="7">
        <v>14</v>
      </c>
      <c r="B18" s="8"/>
      <c r="C18" s="9"/>
      <c r="D18" s="10"/>
      <c r="E18" s="11"/>
      <c r="F18" s="12"/>
      <c r="G18" s="13">
        <f t="shared" si="1"/>
        <v>0</v>
      </c>
      <c r="H18" s="13">
        <f t="shared" si="0"/>
        <v>0</v>
      </c>
      <c r="I18" s="12"/>
      <c r="J18" s="12"/>
      <c r="K18" s="13">
        <f t="shared" si="2"/>
        <v>0</v>
      </c>
      <c r="L18" s="13">
        <f t="shared" si="3"/>
        <v>0</v>
      </c>
      <c r="M18" s="14">
        <v>0</v>
      </c>
      <c r="N18" s="13">
        <f t="shared" si="4"/>
        <v>0</v>
      </c>
      <c r="O18" s="13">
        <f t="shared" si="5"/>
        <v>0</v>
      </c>
      <c r="P18" s="13">
        <f t="shared" si="6"/>
        <v>0</v>
      </c>
      <c r="Q18" s="13">
        <f t="shared" si="7"/>
        <v>0</v>
      </c>
      <c r="R18" s="13">
        <f t="shared" si="8"/>
        <v>0</v>
      </c>
    </row>
    <row r="19" spans="1:18" x14ac:dyDescent="0.15">
      <c r="A19" s="7">
        <v>15</v>
      </c>
      <c r="B19" s="8"/>
      <c r="C19" s="9"/>
      <c r="D19" s="10"/>
      <c r="E19" s="11"/>
      <c r="F19" s="12"/>
      <c r="G19" s="13">
        <f t="shared" si="1"/>
        <v>0</v>
      </c>
      <c r="H19" s="13">
        <f t="shared" si="0"/>
        <v>0</v>
      </c>
      <c r="I19" s="12"/>
      <c r="J19" s="12"/>
      <c r="K19" s="13">
        <f t="shared" si="2"/>
        <v>0</v>
      </c>
      <c r="L19" s="13">
        <f t="shared" si="3"/>
        <v>0</v>
      </c>
      <c r="M19" s="14">
        <v>0</v>
      </c>
      <c r="N19" s="13">
        <f t="shared" si="4"/>
        <v>0</v>
      </c>
      <c r="O19" s="13">
        <f t="shared" si="5"/>
        <v>0</v>
      </c>
      <c r="P19" s="13">
        <f t="shared" si="6"/>
        <v>0</v>
      </c>
      <c r="Q19" s="13">
        <f t="shared" si="7"/>
        <v>0</v>
      </c>
      <c r="R19" s="13">
        <f t="shared" si="8"/>
        <v>0</v>
      </c>
    </row>
    <row r="20" spans="1:18" x14ac:dyDescent="0.15">
      <c r="A20" s="7">
        <v>16</v>
      </c>
      <c r="B20" s="8"/>
      <c r="C20" s="9"/>
      <c r="D20" s="10"/>
      <c r="E20" s="11"/>
      <c r="F20" s="12"/>
      <c r="G20" s="13">
        <f t="shared" si="1"/>
        <v>0</v>
      </c>
      <c r="H20" s="13">
        <f t="shared" si="0"/>
        <v>0</v>
      </c>
      <c r="I20" s="12"/>
      <c r="J20" s="12"/>
      <c r="K20" s="13">
        <f t="shared" si="2"/>
        <v>0</v>
      </c>
      <c r="L20" s="13">
        <f t="shared" si="3"/>
        <v>0</v>
      </c>
      <c r="M20" s="14">
        <v>0</v>
      </c>
      <c r="N20" s="13">
        <f t="shared" si="4"/>
        <v>0</v>
      </c>
      <c r="O20" s="13">
        <f t="shared" si="5"/>
        <v>0</v>
      </c>
      <c r="P20" s="13">
        <f t="shared" si="6"/>
        <v>0</v>
      </c>
      <c r="Q20" s="13">
        <f t="shared" si="7"/>
        <v>0</v>
      </c>
      <c r="R20" s="13">
        <f t="shared" si="8"/>
        <v>0</v>
      </c>
    </row>
    <row r="21" spans="1:18" ht="14.25" thickBot="1" x14ac:dyDescent="0.2">
      <c r="A21" s="7">
        <v>17</v>
      </c>
      <c r="B21" s="8"/>
      <c r="C21" s="9"/>
      <c r="D21" s="10"/>
      <c r="E21" s="11"/>
      <c r="F21" s="12"/>
      <c r="G21" s="13">
        <f t="shared" si="1"/>
        <v>0</v>
      </c>
      <c r="H21" s="13">
        <f t="shared" si="0"/>
        <v>0</v>
      </c>
      <c r="I21" s="12"/>
      <c r="J21" s="12"/>
      <c r="K21" s="13">
        <f t="shared" si="2"/>
        <v>0</v>
      </c>
      <c r="L21" s="13">
        <f t="shared" si="3"/>
        <v>0</v>
      </c>
      <c r="M21" s="14">
        <v>0</v>
      </c>
      <c r="N21" s="13">
        <f t="shared" si="4"/>
        <v>0</v>
      </c>
      <c r="O21" s="13">
        <f t="shared" si="5"/>
        <v>0</v>
      </c>
      <c r="P21" s="13">
        <f t="shared" si="6"/>
        <v>0</v>
      </c>
      <c r="Q21" s="13">
        <f t="shared" si="7"/>
        <v>0</v>
      </c>
      <c r="R21" s="13">
        <f t="shared" si="8"/>
        <v>0</v>
      </c>
    </row>
    <row r="22" spans="1:18" hidden="1" x14ac:dyDescent="0.15">
      <c r="A22" s="7">
        <v>18</v>
      </c>
      <c r="B22" s="8"/>
      <c r="C22" s="9"/>
      <c r="D22" s="10"/>
      <c r="E22" s="11"/>
      <c r="F22" s="12"/>
      <c r="G22" s="13">
        <f t="shared" si="1"/>
        <v>0</v>
      </c>
      <c r="H22" s="13">
        <f t="shared" si="0"/>
        <v>0</v>
      </c>
      <c r="I22" s="12"/>
      <c r="J22" s="12"/>
      <c r="K22" s="13">
        <f t="shared" si="2"/>
        <v>0</v>
      </c>
      <c r="L22" s="13">
        <f t="shared" si="3"/>
        <v>0</v>
      </c>
      <c r="M22" s="14">
        <v>0</v>
      </c>
      <c r="N22" s="13">
        <f t="shared" si="4"/>
        <v>0</v>
      </c>
      <c r="O22" s="13">
        <f t="shared" si="5"/>
        <v>0</v>
      </c>
      <c r="P22" s="13">
        <f t="shared" si="6"/>
        <v>0</v>
      </c>
      <c r="Q22" s="13">
        <f t="shared" si="7"/>
        <v>0</v>
      </c>
      <c r="R22" s="13">
        <f t="shared" si="8"/>
        <v>0</v>
      </c>
    </row>
    <row r="23" spans="1:18" hidden="1" x14ac:dyDescent="0.15">
      <c r="A23" s="7">
        <v>19</v>
      </c>
      <c r="B23" s="8"/>
      <c r="C23" s="9"/>
      <c r="D23" s="10"/>
      <c r="E23" s="11"/>
      <c r="F23" s="12"/>
      <c r="G23" s="13">
        <f t="shared" si="1"/>
        <v>0</v>
      </c>
      <c r="H23" s="13">
        <f t="shared" si="0"/>
        <v>0</v>
      </c>
      <c r="I23" s="12"/>
      <c r="J23" s="12"/>
      <c r="K23" s="13">
        <f t="shared" si="2"/>
        <v>0</v>
      </c>
      <c r="L23" s="13">
        <f t="shared" si="3"/>
        <v>0</v>
      </c>
      <c r="M23" s="14">
        <v>0</v>
      </c>
      <c r="N23" s="13">
        <f t="shared" si="4"/>
        <v>0</v>
      </c>
      <c r="O23" s="13">
        <f t="shared" si="5"/>
        <v>0</v>
      </c>
      <c r="P23" s="13">
        <f t="shared" si="6"/>
        <v>0</v>
      </c>
      <c r="Q23" s="13">
        <f t="shared" si="7"/>
        <v>0</v>
      </c>
      <c r="R23" s="13">
        <f t="shared" si="8"/>
        <v>0</v>
      </c>
    </row>
    <row r="24" spans="1:18" ht="14.25" hidden="1" thickBot="1" x14ac:dyDescent="0.2">
      <c r="A24" s="7">
        <v>20</v>
      </c>
      <c r="B24" s="8"/>
      <c r="C24" s="9"/>
      <c r="D24" s="10"/>
      <c r="E24" s="11"/>
      <c r="F24" s="12"/>
      <c r="G24" s="13">
        <f t="shared" si="1"/>
        <v>0</v>
      </c>
      <c r="H24" s="13">
        <f t="shared" si="0"/>
        <v>0</v>
      </c>
      <c r="I24" s="12"/>
      <c r="J24" s="12"/>
      <c r="K24" s="13">
        <f t="shared" si="2"/>
        <v>0</v>
      </c>
      <c r="L24" s="13">
        <f t="shared" si="3"/>
        <v>0</v>
      </c>
      <c r="M24" s="14">
        <v>0</v>
      </c>
      <c r="N24" s="13">
        <f t="shared" si="4"/>
        <v>0</v>
      </c>
      <c r="O24" s="13">
        <f t="shared" si="5"/>
        <v>0</v>
      </c>
      <c r="P24" s="13">
        <f t="shared" si="6"/>
        <v>0</v>
      </c>
      <c r="Q24" s="13">
        <f t="shared" si="7"/>
        <v>0</v>
      </c>
      <c r="R24" s="13">
        <f t="shared" si="8"/>
        <v>0</v>
      </c>
    </row>
    <row r="25" spans="1:18" hidden="1" x14ac:dyDescent="0.15">
      <c r="A25" s="7">
        <v>21</v>
      </c>
      <c r="B25" s="8"/>
      <c r="C25" s="9"/>
      <c r="D25" s="10"/>
      <c r="E25" s="11"/>
      <c r="F25" s="12"/>
      <c r="G25" s="13">
        <f t="shared" si="1"/>
        <v>0</v>
      </c>
      <c r="H25" s="13">
        <f t="shared" si="0"/>
        <v>0</v>
      </c>
      <c r="I25" s="12"/>
      <c r="J25" s="12"/>
      <c r="K25" s="13">
        <f t="shared" si="2"/>
        <v>0</v>
      </c>
      <c r="L25" s="13">
        <f t="shared" si="3"/>
        <v>0</v>
      </c>
      <c r="M25" s="14">
        <v>0</v>
      </c>
      <c r="N25" s="13">
        <f t="shared" si="4"/>
        <v>0</v>
      </c>
      <c r="O25" s="13">
        <f t="shared" si="5"/>
        <v>0</v>
      </c>
      <c r="P25" s="13">
        <f t="shared" si="6"/>
        <v>0</v>
      </c>
      <c r="Q25" s="13">
        <f t="shared" si="7"/>
        <v>0</v>
      </c>
      <c r="R25" s="13">
        <f t="shared" si="8"/>
        <v>0</v>
      </c>
    </row>
    <row r="26" spans="1:18" hidden="1" x14ac:dyDescent="0.15">
      <c r="A26" s="7">
        <v>22</v>
      </c>
      <c r="B26" s="15"/>
      <c r="C26" s="15"/>
      <c r="D26" s="16"/>
      <c r="E26" s="12"/>
      <c r="F26" s="12"/>
      <c r="G26" s="13">
        <f t="shared" si="1"/>
        <v>0</v>
      </c>
      <c r="H26" s="13">
        <f t="shared" si="0"/>
        <v>0</v>
      </c>
      <c r="I26" s="12"/>
      <c r="J26" s="12"/>
      <c r="K26" s="13">
        <f t="shared" si="2"/>
        <v>0</v>
      </c>
      <c r="L26" s="13">
        <f t="shared" si="3"/>
        <v>0</v>
      </c>
      <c r="M26" s="14">
        <v>0</v>
      </c>
      <c r="N26" s="13">
        <f t="shared" si="4"/>
        <v>0</v>
      </c>
      <c r="O26" s="13">
        <f t="shared" si="5"/>
        <v>0</v>
      </c>
      <c r="P26" s="13">
        <f t="shared" si="6"/>
        <v>0</v>
      </c>
      <c r="Q26" s="13">
        <f t="shared" si="7"/>
        <v>0</v>
      </c>
      <c r="R26" s="13">
        <f t="shared" si="8"/>
        <v>0</v>
      </c>
    </row>
    <row r="27" spans="1:18" hidden="1" x14ac:dyDescent="0.15">
      <c r="A27" s="7">
        <v>23</v>
      </c>
      <c r="B27" s="15"/>
      <c r="C27" s="15"/>
      <c r="D27" s="16"/>
      <c r="E27" s="12"/>
      <c r="F27" s="12"/>
      <c r="G27" s="13">
        <f t="shared" si="1"/>
        <v>0</v>
      </c>
      <c r="H27" s="13">
        <f t="shared" si="0"/>
        <v>0</v>
      </c>
      <c r="I27" s="12"/>
      <c r="J27" s="12"/>
      <c r="K27" s="13">
        <f t="shared" si="2"/>
        <v>0</v>
      </c>
      <c r="L27" s="13">
        <f t="shared" si="3"/>
        <v>0</v>
      </c>
      <c r="M27" s="14">
        <v>0</v>
      </c>
      <c r="N27" s="13">
        <f t="shared" si="4"/>
        <v>0</v>
      </c>
      <c r="O27" s="13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</row>
    <row r="28" spans="1:18" hidden="1" x14ac:dyDescent="0.15">
      <c r="A28" s="7">
        <v>24</v>
      </c>
      <c r="B28" s="15"/>
      <c r="C28" s="15"/>
      <c r="D28" s="16"/>
      <c r="E28" s="12"/>
      <c r="F28" s="12"/>
      <c r="G28" s="13">
        <f t="shared" si="1"/>
        <v>0</v>
      </c>
      <c r="H28" s="13">
        <f t="shared" si="0"/>
        <v>0</v>
      </c>
      <c r="I28" s="12"/>
      <c r="J28" s="12"/>
      <c r="K28" s="13">
        <f t="shared" si="2"/>
        <v>0</v>
      </c>
      <c r="L28" s="13">
        <f t="shared" si="3"/>
        <v>0</v>
      </c>
      <c r="M28" s="14">
        <v>0</v>
      </c>
      <c r="N28" s="13">
        <f t="shared" si="4"/>
        <v>0</v>
      </c>
      <c r="O28" s="13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</row>
    <row r="29" spans="1:18" hidden="1" x14ac:dyDescent="0.15">
      <c r="A29" s="7">
        <v>25</v>
      </c>
      <c r="B29" s="15"/>
      <c r="C29" s="15"/>
      <c r="D29" s="16"/>
      <c r="E29" s="12"/>
      <c r="F29" s="12"/>
      <c r="G29" s="13">
        <f t="shared" si="1"/>
        <v>0</v>
      </c>
      <c r="H29" s="13">
        <f t="shared" si="0"/>
        <v>0</v>
      </c>
      <c r="I29" s="12"/>
      <c r="J29" s="12"/>
      <c r="K29" s="13">
        <f t="shared" si="2"/>
        <v>0</v>
      </c>
      <c r="L29" s="13">
        <f t="shared" si="3"/>
        <v>0</v>
      </c>
      <c r="M29" s="14">
        <v>0</v>
      </c>
      <c r="N29" s="13">
        <f t="shared" si="4"/>
        <v>0</v>
      </c>
      <c r="O29" s="13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</row>
    <row r="30" spans="1:18" hidden="1" x14ac:dyDescent="0.15">
      <c r="A30" s="7">
        <v>26</v>
      </c>
      <c r="B30" s="15"/>
      <c r="C30" s="15"/>
      <c r="D30" s="16"/>
      <c r="E30" s="12"/>
      <c r="F30" s="12"/>
      <c r="G30" s="13">
        <f t="shared" si="1"/>
        <v>0</v>
      </c>
      <c r="H30" s="13">
        <f t="shared" si="0"/>
        <v>0</v>
      </c>
      <c r="I30" s="12"/>
      <c r="J30" s="12"/>
      <c r="K30" s="13">
        <f t="shared" si="2"/>
        <v>0</v>
      </c>
      <c r="L30" s="13">
        <f t="shared" si="3"/>
        <v>0</v>
      </c>
      <c r="M30" s="14">
        <v>0</v>
      </c>
      <c r="N30" s="13">
        <f t="shared" si="4"/>
        <v>0</v>
      </c>
      <c r="O30" s="13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</row>
    <row r="31" spans="1:18" hidden="1" x14ac:dyDescent="0.15">
      <c r="A31" s="7">
        <v>27</v>
      </c>
      <c r="B31" s="15"/>
      <c r="C31" s="15"/>
      <c r="D31" s="16"/>
      <c r="E31" s="12"/>
      <c r="F31" s="12"/>
      <c r="G31" s="13">
        <f t="shared" si="1"/>
        <v>0</v>
      </c>
      <c r="H31" s="13">
        <f t="shared" si="0"/>
        <v>0</v>
      </c>
      <c r="I31" s="12"/>
      <c r="J31" s="12"/>
      <c r="K31" s="13">
        <f t="shared" si="2"/>
        <v>0</v>
      </c>
      <c r="L31" s="13">
        <f t="shared" si="3"/>
        <v>0</v>
      </c>
      <c r="M31" s="14">
        <v>0</v>
      </c>
      <c r="N31" s="13">
        <f t="shared" si="4"/>
        <v>0</v>
      </c>
      <c r="O31" s="13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</row>
    <row r="32" spans="1:18" hidden="1" x14ac:dyDescent="0.15">
      <c r="A32" s="7">
        <v>28</v>
      </c>
      <c r="B32" s="15"/>
      <c r="C32" s="15"/>
      <c r="D32" s="16"/>
      <c r="E32" s="12"/>
      <c r="F32" s="12"/>
      <c r="G32" s="13">
        <f t="shared" si="1"/>
        <v>0</v>
      </c>
      <c r="H32" s="13">
        <f t="shared" si="0"/>
        <v>0</v>
      </c>
      <c r="I32" s="12"/>
      <c r="J32" s="12"/>
      <c r="K32" s="13">
        <f t="shared" si="2"/>
        <v>0</v>
      </c>
      <c r="L32" s="13">
        <f t="shared" si="3"/>
        <v>0</v>
      </c>
      <c r="M32" s="14">
        <v>0</v>
      </c>
      <c r="N32" s="13">
        <f t="shared" si="4"/>
        <v>0</v>
      </c>
      <c r="O32" s="13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</row>
    <row r="33" spans="1:18" hidden="1" x14ac:dyDescent="0.15">
      <c r="A33" s="7">
        <v>29</v>
      </c>
      <c r="B33" s="15"/>
      <c r="C33" s="15"/>
      <c r="D33" s="16"/>
      <c r="E33" s="12"/>
      <c r="F33" s="12"/>
      <c r="G33" s="13">
        <f t="shared" si="1"/>
        <v>0</v>
      </c>
      <c r="H33" s="13">
        <f t="shared" si="0"/>
        <v>0</v>
      </c>
      <c r="I33" s="12"/>
      <c r="J33" s="12"/>
      <c r="K33" s="13">
        <f t="shared" si="2"/>
        <v>0</v>
      </c>
      <c r="L33" s="13">
        <f t="shared" si="3"/>
        <v>0</v>
      </c>
      <c r="M33" s="14">
        <v>0</v>
      </c>
      <c r="N33" s="13">
        <f t="shared" si="4"/>
        <v>0</v>
      </c>
      <c r="O33" s="13">
        <f t="shared" si="5"/>
        <v>0</v>
      </c>
      <c r="P33" s="13">
        <f t="shared" si="6"/>
        <v>0</v>
      </c>
      <c r="Q33" s="13">
        <f t="shared" si="7"/>
        <v>0</v>
      </c>
      <c r="R33" s="13">
        <f t="shared" si="8"/>
        <v>0</v>
      </c>
    </row>
    <row r="34" spans="1:18" hidden="1" x14ac:dyDescent="0.15">
      <c r="A34" s="7">
        <v>30</v>
      </c>
      <c r="B34" s="15"/>
      <c r="C34" s="15"/>
      <c r="D34" s="16"/>
      <c r="E34" s="12"/>
      <c r="F34" s="12"/>
      <c r="G34" s="13">
        <f t="shared" si="1"/>
        <v>0</v>
      </c>
      <c r="H34" s="13">
        <f t="shared" si="0"/>
        <v>0</v>
      </c>
      <c r="I34" s="12"/>
      <c r="J34" s="12"/>
      <c r="K34" s="13">
        <f t="shared" si="2"/>
        <v>0</v>
      </c>
      <c r="L34" s="13">
        <f t="shared" si="3"/>
        <v>0</v>
      </c>
      <c r="M34" s="14">
        <v>0</v>
      </c>
      <c r="N34" s="13">
        <f t="shared" si="4"/>
        <v>0</v>
      </c>
      <c r="O34" s="13">
        <f t="shared" si="5"/>
        <v>0</v>
      </c>
      <c r="P34" s="13">
        <f t="shared" si="6"/>
        <v>0</v>
      </c>
      <c r="Q34" s="13">
        <f t="shared" si="7"/>
        <v>0</v>
      </c>
      <c r="R34" s="13">
        <f t="shared" si="8"/>
        <v>0</v>
      </c>
    </row>
    <row r="35" spans="1:18" hidden="1" x14ac:dyDescent="0.15">
      <c r="A35" s="7">
        <v>31</v>
      </c>
      <c r="B35" s="15"/>
      <c r="C35" s="15"/>
      <c r="D35" s="16"/>
      <c r="E35" s="12"/>
      <c r="F35" s="12"/>
      <c r="G35" s="13">
        <f t="shared" si="1"/>
        <v>0</v>
      </c>
      <c r="H35" s="13">
        <f t="shared" si="0"/>
        <v>0</v>
      </c>
      <c r="I35" s="12"/>
      <c r="J35" s="12"/>
      <c r="K35" s="13">
        <f t="shared" si="2"/>
        <v>0</v>
      </c>
      <c r="L35" s="13">
        <f t="shared" si="3"/>
        <v>0</v>
      </c>
      <c r="M35" s="14">
        <v>0</v>
      </c>
      <c r="N35" s="13">
        <f t="shared" si="4"/>
        <v>0</v>
      </c>
      <c r="O35" s="13">
        <f t="shared" si="5"/>
        <v>0</v>
      </c>
      <c r="P35" s="13">
        <f t="shared" si="6"/>
        <v>0</v>
      </c>
      <c r="Q35" s="13">
        <f t="shared" si="7"/>
        <v>0</v>
      </c>
      <c r="R35" s="13">
        <f t="shared" si="8"/>
        <v>0</v>
      </c>
    </row>
    <row r="36" spans="1:18" hidden="1" x14ac:dyDescent="0.15">
      <c r="A36" s="7">
        <v>32</v>
      </c>
      <c r="B36" s="15"/>
      <c r="C36" s="15"/>
      <c r="D36" s="16"/>
      <c r="E36" s="12"/>
      <c r="F36" s="12"/>
      <c r="G36" s="13">
        <f t="shared" si="1"/>
        <v>0</v>
      </c>
      <c r="H36" s="13">
        <f t="shared" si="0"/>
        <v>0</v>
      </c>
      <c r="I36" s="12"/>
      <c r="J36" s="12"/>
      <c r="K36" s="13">
        <f t="shared" si="2"/>
        <v>0</v>
      </c>
      <c r="L36" s="13">
        <f t="shared" si="3"/>
        <v>0</v>
      </c>
      <c r="M36" s="14">
        <v>0</v>
      </c>
      <c r="N36" s="13">
        <f t="shared" si="4"/>
        <v>0</v>
      </c>
      <c r="O36" s="13">
        <f t="shared" si="5"/>
        <v>0</v>
      </c>
      <c r="P36" s="13">
        <f t="shared" si="6"/>
        <v>0</v>
      </c>
      <c r="Q36" s="13">
        <f t="shared" si="7"/>
        <v>0</v>
      </c>
      <c r="R36" s="13">
        <f t="shared" si="8"/>
        <v>0</v>
      </c>
    </row>
    <row r="37" spans="1:18" hidden="1" x14ac:dyDescent="0.15">
      <c r="A37" s="7">
        <v>33</v>
      </c>
      <c r="B37" s="15"/>
      <c r="C37" s="15"/>
      <c r="D37" s="16"/>
      <c r="E37" s="12"/>
      <c r="F37" s="12"/>
      <c r="G37" s="13">
        <f t="shared" si="1"/>
        <v>0</v>
      </c>
      <c r="H37" s="13">
        <f t="shared" si="0"/>
        <v>0</v>
      </c>
      <c r="I37" s="12"/>
      <c r="J37" s="12"/>
      <c r="K37" s="13">
        <f t="shared" si="2"/>
        <v>0</v>
      </c>
      <c r="L37" s="13">
        <f t="shared" si="3"/>
        <v>0</v>
      </c>
      <c r="M37" s="14">
        <v>0</v>
      </c>
      <c r="N37" s="13">
        <f t="shared" si="4"/>
        <v>0</v>
      </c>
      <c r="O37" s="13">
        <f t="shared" si="5"/>
        <v>0</v>
      </c>
      <c r="P37" s="13">
        <f t="shared" si="6"/>
        <v>0</v>
      </c>
      <c r="Q37" s="13">
        <f t="shared" si="7"/>
        <v>0</v>
      </c>
      <c r="R37" s="13">
        <f t="shared" si="8"/>
        <v>0</v>
      </c>
    </row>
    <row r="38" spans="1:18" hidden="1" x14ac:dyDescent="0.15">
      <c r="A38" s="7">
        <v>34</v>
      </c>
      <c r="B38" s="15"/>
      <c r="C38" s="15"/>
      <c r="D38" s="16"/>
      <c r="E38" s="12"/>
      <c r="F38" s="12"/>
      <c r="G38" s="13">
        <f t="shared" si="1"/>
        <v>0</v>
      </c>
      <c r="H38" s="13">
        <f t="shared" si="0"/>
        <v>0</v>
      </c>
      <c r="I38" s="12"/>
      <c r="J38" s="12"/>
      <c r="K38" s="13">
        <f t="shared" si="2"/>
        <v>0</v>
      </c>
      <c r="L38" s="13">
        <f t="shared" si="3"/>
        <v>0</v>
      </c>
      <c r="M38" s="14">
        <v>0</v>
      </c>
      <c r="N38" s="13">
        <f t="shared" si="4"/>
        <v>0</v>
      </c>
      <c r="O38" s="13">
        <f t="shared" si="5"/>
        <v>0</v>
      </c>
      <c r="P38" s="13">
        <f t="shared" si="6"/>
        <v>0</v>
      </c>
      <c r="Q38" s="13">
        <f t="shared" si="7"/>
        <v>0</v>
      </c>
      <c r="R38" s="13">
        <f t="shared" si="8"/>
        <v>0</v>
      </c>
    </row>
    <row r="39" spans="1:18" hidden="1" x14ac:dyDescent="0.15">
      <c r="A39" s="7">
        <v>35</v>
      </c>
      <c r="B39" s="15"/>
      <c r="C39" s="15"/>
      <c r="D39" s="16"/>
      <c r="E39" s="12"/>
      <c r="F39" s="12"/>
      <c r="G39" s="13">
        <f t="shared" si="1"/>
        <v>0</v>
      </c>
      <c r="H39" s="13">
        <f t="shared" si="0"/>
        <v>0</v>
      </c>
      <c r="I39" s="12"/>
      <c r="J39" s="12"/>
      <c r="K39" s="13">
        <f t="shared" si="2"/>
        <v>0</v>
      </c>
      <c r="L39" s="13">
        <f t="shared" si="3"/>
        <v>0</v>
      </c>
      <c r="M39" s="14">
        <v>0</v>
      </c>
      <c r="N39" s="13">
        <f t="shared" si="4"/>
        <v>0</v>
      </c>
      <c r="O39" s="13">
        <f t="shared" si="5"/>
        <v>0</v>
      </c>
      <c r="P39" s="13">
        <f t="shared" si="6"/>
        <v>0</v>
      </c>
      <c r="Q39" s="13">
        <f t="shared" si="7"/>
        <v>0</v>
      </c>
      <c r="R39" s="13">
        <f t="shared" si="8"/>
        <v>0</v>
      </c>
    </row>
    <row r="40" spans="1:18" hidden="1" x14ac:dyDescent="0.15">
      <c r="A40" s="7">
        <v>36</v>
      </c>
      <c r="B40" s="15"/>
      <c r="C40" s="15"/>
      <c r="D40" s="16"/>
      <c r="E40" s="12"/>
      <c r="F40" s="12"/>
      <c r="G40" s="13">
        <f t="shared" si="1"/>
        <v>0</v>
      </c>
      <c r="H40" s="13">
        <f t="shared" si="0"/>
        <v>0</v>
      </c>
      <c r="I40" s="12"/>
      <c r="J40" s="12"/>
      <c r="K40" s="13">
        <f t="shared" si="2"/>
        <v>0</v>
      </c>
      <c r="L40" s="13">
        <f t="shared" si="3"/>
        <v>0</v>
      </c>
      <c r="M40" s="14">
        <v>0</v>
      </c>
      <c r="N40" s="13">
        <f t="shared" si="4"/>
        <v>0</v>
      </c>
      <c r="O40" s="13">
        <f t="shared" si="5"/>
        <v>0</v>
      </c>
      <c r="P40" s="13">
        <f t="shared" si="6"/>
        <v>0</v>
      </c>
      <c r="Q40" s="13">
        <f t="shared" si="7"/>
        <v>0</v>
      </c>
      <c r="R40" s="13">
        <f t="shared" si="8"/>
        <v>0</v>
      </c>
    </row>
    <row r="41" spans="1:18" hidden="1" x14ac:dyDescent="0.15">
      <c r="A41" s="7">
        <v>37</v>
      </c>
      <c r="B41" s="15"/>
      <c r="C41" s="15"/>
      <c r="D41" s="16"/>
      <c r="E41" s="12"/>
      <c r="F41" s="12"/>
      <c r="G41" s="13">
        <f t="shared" si="1"/>
        <v>0</v>
      </c>
      <c r="H41" s="13">
        <f t="shared" si="0"/>
        <v>0</v>
      </c>
      <c r="I41" s="12"/>
      <c r="J41" s="12"/>
      <c r="K41" s="13">
        <f t="shared" si="2"/>
        <v>0</v>
      </c>
      <c r="L41" s="13">
        <f t="shared" si="3"/>
        <v>0</v>
      </c>
      <c r="M41" s="14">
        <v>0</v>
      </c>
      <c r="N41" s="13">
        <f t="shared" si="4"/>
        <v>0</v>
      </c>
      <c r="O41" s="13">
        <f t="shared" si="5"/>
        <v>0</v>
      </c>
      <c r="P41" s="13">
        <f t="shared" si="6"/>
        <v>0</v>
      </c>
      <c r="Q41" s="13">
        <f t="shared" si="7"/>
        <v>0</v>
      </c>
      <c r="R41" s="13">
        <f t="shared" si="8"/>
        <v>0</v>
      </c>
    </row>
    <row r="42" spans="1:18" hidden="1" x14ac:dyDescent="0.15">
      <c r="A42" s="7">
        <v>38</v>
      </c>
      <c r="B42" s="15"/>
      <c r="C42" s="15"/>
      <c r="D42" s="16"/>
      <c r="E42" s="12"/>
      <c r="F42" s="12"/>
      <c r="G42" s="13">
        <f t="shared" si="1"/>
        <v>0</v>
      </c>
      <c r="H42" s="13">
        <f t="shared" si="0"/>
        <v>0</v>
      </c>
      <c r="I42" s="12"/>
      <c r="J42" s="12"/>
      <c r="K42" s="13">
        <f t="shared" ref="K42:K49" si="9">IF(AND(I42="",J42=""),0,-ROUNDDOWN(H42*J42/I42,0))</f>
        <v>0</v>
      </c>
      <c r="L42" s="13">
        <f t="shared" ref="L42:L49" si="10">H42+K42</f>
        <v>0</v>
      </c>
      <c r="M42" s="14">
        <v>0</v>
      </c>
      <c r="N42" s="13">
        <f t="shared" ref="N42:N49" si="11">-ROUNDDOWN(L42*M42,0)</f>
        <v>0</v>
      </c>
      <c r="O42" s="13">
        <f t="shared" ref="O42:O49" si="12">L42+N42</f>
        <v>0</v>
      </c>
      <c r="P42" s="13">
        <f t="shared" si="6"/>
        <v>0</v>
      </c>
      <c r="Q42" s="13">
        <f t="shared" si="7"/>
        <v>0</v>
      </c>
      <c r="R42" s="13">
        <f t="shared" si="8"/>
        <v>0</v>
      </c>
    </row>
    <row r="43" spans="1:18" hidden="1" x14ac:dyDescent="0.15">
      <c r="A43" s="7">
        <v>39</v>
      </c>
      <c r="B43" s="15"/>
      <c r="C43" s="15"/>
      <c r="D43" s="16"/>
      <c r="E43" s="12"/>
      <c r="F43" s="12"/>
      <c r="G43" s="13">
        <f t="shared" si="1"/>
        <v>0</v>
      </c>
      <c r="H43" s="13">
        <f t="shared" si="0"/>
        <v>0</v>
      </c>
      <c r="I43" s="12"/>
      <c r="J43" s="12"/>
      <c r="K43" s="13">
        <f t="shared" si="9"/>
        <v>0</v>
      </c>
      <c r="L43" s="13">
        <f t="shared" si="10"/>
        <v>0</v>
      </c>
      <c r="M43" s="14">
        <v>0</v>
      </c>
      <c r="N43" s="13">
        <f t="shared" si="11"/>
        <v>0</v>
      </c>
      <c r="O43" s="13">
        <f t="shared" si="12"/>
        <v>0</v>
      </c>
      <c r="P43" s="13">
        <f t="shared" si="6"/>
        <v>0</v>
      </c>
      <c r="Q43" s="13">
        <f t="shared" si="7"/>
        <v>0</v>
      </c>
      <c r="R43" s="13">
        <f t="shared" si="8"/>
        <v>0</v>
      </c>
    </row>
    <row r="44" spans="1:18" hidden="1" x14ac:dyDescent="0.15">
      <c r="A44" s="7">
        <v>40</v>
      </c>
      <c r="B44" s="15"/>
      <c r="C44" s="15"/>
      <c r="D44" s="16"/>
      <c r="E44" s="12"/>
      <c r="F44" s="12"/>
      <c r="G44" s="13">
        <f t="shared" si="1"/>
        <v>0</v>
      </c>
      <c r="H44" s="13">
        <f t="shared" si="0"/>
        <v>0</v>
      </c>
      <c r="I44" s="12"/>
      <c r="J44" s="12"/>
      <c r="K44" s="13">
        <f t="shared" si="9"/>
        <v>0</v>
      </c>
      <c r="L44" s="13">
        <f t="shared" si="10"/>
        <v>0</v>
      </c>
      <c r="M44" s="14">
        <v>0</v>
      </c>
      <c r="N44" s="13">
        <f t="shared" si="11"/>
        <v>0</v>
      </c>
      <c r="O44" s="13">
        <f t="shared" si="12"/>
        <v>0</v>
      </c>
      <c r="P44" s="13">
        <f t="shared" si="6"/>
        <v>0</v>
      </c>
      <c r="Q44" s="13">
        <f t="shared" si="7"/>
        <v>0</v>
      </c>
      <c r="R44" s="13">
        <f t="shared" si="8"/>
        <v>0</v>
      </c>
    </row>
    <row r="45" spans="1:18" hidden="1" x14ac:dyDescent="0.15">
      <c r="A45" s="7">
        <v>41</v>
      </c>
      <c r="B45" s="15"/>
      <c r="C45" s="15"/>
      <c r="D45" s="16"/>
      <c r="E45" s="12"/>
      <c r="F45" s="12"/>
      <c r="G45" s="13">
        <f t="shared" si="1"/>
        <v>0</v>
      </c>
      <c r="H45" s="13">
        <f t="shared" si="0"/>
        <v>0</v>
      </c>
      <c r="I45" s="12"/>
      <c r="J45" s="12"/>
      <c r="K45" s="13">
        <f t="shared" si="9"/>
        <v>0</v>
      </c>
      <c r="L45" s="13">
        <f t="shared" si="10"/>
        <v>0</v>
      </c>
      <c r="M45" s="14">
        <v>0</v>
      </c>
      <c r="N45" s="13">
        <f t="shared" si="11"/>
        <v>0</v>
      </c>
      <c r="O45" s="13">
        <f t="shared" si="12"/>
        <v>0</v>
      </c>
      <c r="P45" s="13">
        <f t="shared" si="6"/>
        <v>0</v>
      </c>
      <c r="Q45" s="13">
        <f t="shared" si="7"/>
        <v>0</v>
      </c>
      <c r="R45" s="13">
        <f t="shared" si="8"/>
        <v>0</v>
      </c>
    </row>
    <row r="46" spans="1:18" hidden="1" x14ac:dyDescent="0.15">
      <c r="A46" s="7">
        <v>42</v>
      </c>
      <c r="B46" s="15"/>
      <c r="C46" s="15"/>
      <c r="D46" s="16"/>
      <c r="E46" s="12"/>
      <c r="F46" s="12"/>
      <c r="G46" s="13">
        <f t="shared" si="1"/>
        <v>0</v>
      </c>
      <c r="H46" s="13">
        <f t="shared" si="0"/>
        <v>0</v>
      </c>
      <c r="I46" s="12"/>
      <c r="J46" s="12"/>
      <c r="K46" s="13">
        <f t="shared" si="9"/>
        <v>0</v>
      </c>
      <c r="L46" s="13">
        <f t="shared" si="10"/>
        <v>0</v>
      </c>
      <c r="M46" s="14">
        <v>0</v>
      </c>
      <c r="N46" s="13">
        <f t="shared" si="11"/>
        <v>0</v>
      </c>
      <c r="O46" s="13">
        <f t="shared" si="12"/>
        <v>0</v>
      </c>
      <c r="P46" s="13">
        <f t="shared" si="6"/>
        <v>0</v>
      </c>
      <c r="Q46" s="13">
        <f t="shared" si="7"/>
        <v>0</v>
      </c>
      <c r="R46" s="13">
        <f t="shared" si="8"/>
        <v>0</v>
      </c>
    </row>
    <row r="47" spans="1:18" hidden="1" x14ac:dyDescent="0.15">
      <c r="A47" s="7">
        <v>43</v>
      </c>
      <c r="B47" s="15"/>
      <c r="C47" s="15"/>
      <c r="D47" s="16"/>
      <c r="E47" s="12"/>
      <c r="F47" s="12"/>
      <c r="G47" s="13">
        <f t="shared" si="1"/>
        <v>0</v>
      </c>
      <c r="H47" s="13">
        <f t="shared" si="0"/>
        <v>0</v>
      </c>
      <c r="I47" s="12"/>
      <c r="J47" s="12"/>
      <c r="K47" s="13">
        <f t="shared" si="9"/>
        <v>0</v>
      </c>
      <c r="L47" s="13">
        <f t="shared" si="10"/>
        <v>0</v>
      </c>
      <c r="M47" s="14">
        <v>0</v>
      </c>
      <c r="N47" s="13">
        <f t="shared" si="11"/>
        <v>0</v>
      </c>
      <c r="O47" s="13">
        <f t="shared" si="12"/>
        <v>0</v>
      </c>
      <c r="P47" s="13">
        <f t="shared" si="6"/>
        <v>0</v>
      </c>
      <c r="Q47" s="13">
        <f t="shared" si="7"/>
        <v>0</v>
      </c>
      <c r="R47" s="13">
        <f t="shared" si="8"/>
        <v>0</v>
      </c>
    </row>
    <row r="48" spans="1:18" hidden="1" x14ac:dyDescent="0.15">
      <c r="A48" s="7">
        <v>44</v>
      </c>
      <c r="B48" s="15"/>
      <c r="C48" s="15"/>
      <c r="D48" s="16"/>
      <c r="E48" s="12"/>
      <c r="F48" s="12"/>
      <c r="G48" s="13">
        <f t="shared" si="1"/>
        <v>0</v>
      </c>
      <c r="H48" s="13">
        <f t="shared" si="0"/>
        <v>0</v>
      </c>
      <c r="I48" s="12"/>
      <c r="J48" s="12"/>
      <c r="K48" s="13">
        <f t="shared" si="9"/>
        <v>0</v>
      </c>
      <c r="L48" s="13">
        <f t="shared" si="10"/>
        <v>0</v>
      </c>
      <c r="M48" s="14">
        <v>0</v>
      </c>
      <c r="N48" s="13">
        <f t="shared" si="11"/>
        <v>0</v>
      </c>
      <c r="O48" s="13">
        <f t="shared" si="12"/>
        <v>0</v>
      </c>
      <c r="P48" s="13">
        <f t="shared" si="6"/>
        <v>0</v>
      </c>
      <c r="Q48" s="13">
        <f t="shared" si="7"/>
        <v>0</v>
      </c>
      <c r="R48" s="13">
        <f t="shared" si="8"/>
        <v>0</v>
      </c>
    </row>
    <row r="49" spans="1:18" ht="14.25" hidden="1" thickBot="1" x14ac:dyDescent="0.2">
      <c r="A49" s="17">
        <v>45</v>
      </c>
      <c r="B49" s="15"/>
      <c r="C49" s="15"/>
      <c r="D49" s="16"/>
      <c r="E49" s="12"/>
      <c r="F49" s="18"/>
      <c r="G49" s="19">
        <f t="shared" si="1"/>
        <v>0</v>
      </c>
      <c r="H49" s="19">
        <f t="shared" si="0"/>
        <v>0</v>
      </c>
      <c r="I49" s="18"/>
      <c r="J49" s="18"/>
      <c r="K49" s="19">
        <f t="shared" si="9"/>
        <v>0</v>
      </c>
      <c r="L49" s="19">
        <f t="shared" si="10"/>
        <v>0</v>
      </c>
      <c r="M49" s="20">
        <v>0</v>
      </c>
      <c r="N49" s="19">
        <f t="shared" si="11"/>
        <v>0</v>
      </c>
      <c r="O49" s="19">
        <f t="shared" si="12"/>
        <v>0</v>
      </c>
      <c r="P49" s="19">
        <f t="shared" si="6"/>
        <v>0</v>
      </c>
      <c r="Q49" s="13">
        <f t="shared" si="7"/>
        <v>0</v>
      </c>
      <c r="R49" s="13">
        <f t="shared" si="8"/>
        <v>0</v>
      </c>
    </row>
    <row r="50" spans="1:18" ht="14.25" thickTop="1" x14ac:dyDescent="0.15">
      <c r="A50" s="112" t="s">
        <v>38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4"/>
      <c r="P50" s="21">
        <f>SUM(P5:P49)</f>
        <v>0</v>
      </c>
      <c r="Q50" s="21">
        <f>SUM(Q5:Q49)</f>
        <v>0</v>
      </c>
      <c r="R50" s="21">
        <f>SUM(R5:R49)</f>
        <v>0</v>
      </c>
    </row>
    <row r="51" spans="1:18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15">
      <c r="A52" s="111" t="s">
        <v>53</v>
      </c>
      <c r="B52" s="111"/>
      <c r="C52" s="111"/>
      <c r="D52" s="4"/>
      <c r="E52" s="4"/>
      <c r="F52" s="4"/>
      <c r="G52" s="4"/>
      <c r="H52" s="4"/>
      <c r="I52" s="4"/>
      <c r="J52" s="4"/>
      <c r="K52" s="4"/>
      <c r="L52" s="4"/>
      <c r="M52" s="64" t="str">
        <f>"(　"&amp;様式第２号表紙!E6&amp;"　）"</f>
        <v>(　　）</v>
      </c>
      <c r="N52" s="64"/>
      <c r="O52" s="64"/>
      <c r="P52" s="64"/>
      <c r="Q52" s="64"/>
      <c r="R52" s="64"/>
    </row>
    <row r="53" spans="1:18" x14ac:dyDescent="0.15">
      <c r="A53" s="106" t="s">
        <v>1</v>
      </c>
      <c r="B53" s="109" t="s">
        <v>12</v>
      </c>
      <c r="C53" s="106" t="s">
        <v>2</v>
      </c>
      <c r="D53" s="106" t="s">
        <v>9</v>
      </c>
      <c r="E53" s="106" t="s">
        <v>31</v>
      </c>
      <c r="F53" s="107" t="s">
        <v>54</v>
      </c>
      <c r="G53" s="108"/>
      <c r="H53" s="89" t="s">
        <v>55</v>
      </c>
      <c r="I53" s="89"/>
      <c r="J53" s="89"/>
      <c r="K53" s="89" t="s">
        <v>45</v>
      </c>
      <c r="L53" s="89"/>
      <c r="M53" s="89"/>
      <c r="N53" s="89" t="s">
        <v>18</v>
      </c>
      <c r="O53" s="89"/>
      <c r="P53" s="89"/>
      <c r="Q53" s="22"/>
      <c r="R53" s="1"/>
    </row>
    <row r="54" spans="1:18" ht="27" x14ac:dyDescent="0.15">
      <c r="A54" s="106"/>
      <c r="B54" s="110"/>
      <c r="C54" s="106"/>
      <c r="D54" s="106"/>
      <c r="E54" s="106"/>
      <c r="F54" s="5" t="s">
        <v>52</v>
      </c>
      <c r="G54" s="5" t="s">
        <v>56</v>
      </c>
      <c r="H54" s="5" t="s">
        <v>48</v>
      </c>
      <c r="I54" s="5" t="s">
        <v>57</v>
      </c>
      <c r="J54" s="5" t="s">
        <v>58</v>
      </c>
      <c r="K54" s="5" t="s">
        <v>37</v>
      </c>
      <c r="L54" s="5" t="s">
        <v>42</v>
      </c>
      <c r="M54" s="5" t="s">
        <v>43</v>
      </c>
      <c r="N54" s="6" t="s">
        <v>33</v>
      </c>
      <c r="O54" s="6" t="s">
        <v>34</v>
      </c>
      <c r="P54" s="6" t="s">
        <v>35</v>
      </c>
      <c r="Q54" s="1"/>
      <c r="R54" s="1"/>
    </row>
    <row r="55" spans="1:18" x14ac:dyDescent="0.15">
      <c r="A55" s="7">
        <v>1</v>
      </c>
      <c r="B55" s="8"/>
      <c r="C55" s="9"/>
      <c r="D55" s="10"/>
      <c r="E55" s="11"/>
      <c r="F55" s="12"/>
      <c r="G55" s="13">
        <f>E55-F55</f>
        <v>0</v>
      </c>
      <c r="H55" s="12"/>
      <c r="I55" s="13">
        <f>-ROUNDDOWN(H55*1.1,0)</f>
        <v>0</v>
      </c>
      <c r="J55" s="13">
        <f>G55+I55</f>
        <v>0</v>
      </c>
      <c r="K55" s="14">
        <v>0</v>
      </c>
      <c r="L55" s="13">
        <f>-ROUNDDOWN(J55*K55,0)</f>
        <v>0</v>
      </c>
      <c r="M55" s="13">
        <f>J55+L55</f>
        <v>0</v>
      </c>
      <c r="N55" s="13">
        <f>M55</f>
        <v>0</v>
      </c>
      <c r="O55" s="13">
        <f>N55-P55</f>
        <v>0</v>
      </c>
      <c r="P55" s="13">
        <f>ROUNDUP(N55/1.1,0)</f>
        <v>0</v>
      </c>
      <c r="Q55" s="1"/>
      <c r="R55" s="1"/>
    </row>
    <row r="56" spans="1:18" x14ac:dyDescent="0.15">
      <c r="A56" s="7">
        <v>2</v>
      </c>
      <c r="B56" s="8"/>
      <c r="C56" s="9"/>
      <c r="D56" s="10"/>
      <c r="E56" s="11"/>
      <c r="F56" s="12"/>
      <c r="G56" s="13">
        <f>E56-F56</f>
        <v>0</v>
      </c>
      <c r="H56" s="12"/>
      <c r="I56" s="13">
        <f t="shared" ref="I56:I99" si="13">-ROUNDDOWN(H56*1.1,0)</f>
        <v>0</v>
      </c>
      <c r="J56" s="13">
        <f t="shared" ref="J56:J99" si="14">G56+I56</f>
        <v>0</v>
      </c>
      <c r="K56" s="14">
        <v>0</v>
      </c>
      <c r="L56" s="13">
        <f t="shared" ref="L56:L99" si="15">-ROUNDDOWN(J56*K56,0)</f>
        <v>0</v>
      </c>
      <c r="M56" s="13">
        <f t="shared" ref="M56:M99" si="16">J56+L56</f>
        <v>0</v>
      </c>
      <c r="N56" s="13">
        <f t="shared" ref="N56:N99" si="17">M56</f>
        <v>0</v>
      </c>
      <c r="O56" s="13">
        <f t="shared" ref="O56:O99" si="18">N56-P56</f>
        <v>0</v>
      </c>
      <c r="P56" s="13">
        <f t="shared" ref="P56:P99" si="19">ROUNDUP(N56/1.1,0)</f>
        <v>0</v>
      </c>
      <c r="Q56" s="1"/>
      <c r="R56" s="1"/>
    </row>
    <row r="57" spans="1:18" x14ac:dyDescent="0.15">
      <c r="A57" s="7">
        <v>3</v>
      </c>
      <c r="B57" s="8"/>
      <c r="C57" s="9"/>
      <c r="D57" s="10"/>
      <c r="E57" s="11"/>
      <c r="F57" s="12"/>
      <c r="G57" s="13">
        <f t="shared" ref="G57:G99" si="20">E57-F57</f>
        <v>0</v>
      </c>
      <c r="H57" s="12"/>
      <c r="I57" s="13">
        <f t="shared" si="13"/>
        <v>0</v>
      </c>
      <c r="J57" s="13">
        <f t="shared" si="14"/>
        <v>0</v>
      </c>
      <c r="K57" s="14">
        <v>0</v>
      </c>
      <c r="L57" s="13">
        <f t="shared" si="15"/>
        <v>0</v>
      </c>
      <c r="M57" s="13">
        <f t="shared" si="16"/>
        <v>0</v>
      </c>
      <c r="N57" s="13">
        <f t="shared" si="17"/>
        <v>0</v>
      </c>
      <c r="O57" s="13">
        <f t="shared" si="18"/>
        <v>0</v>
      </c>
      <c r="P57" s="13">
        <f t="shared" si="19"/>
        <v>0</v>
      </c>
      <c r="Q57" s="1"/>
      <c r="R57" s="1"/>
    </row>
    <row r="58" spans="1:18" x14ac:dyDescent="0.15">
      <c r="A58" s="7">
        <v>4</v>
      </c>
      <c r="B58" s="8"/>
      <c r="C58" s="9"/>
      <c r="D58" s="10"/>
      <c r="E58" s="11"/>
      <c r="F58" s="12"/>
      <c r="G58" s="13">
        <f t="shared" si="20"/>
        <v>0</v>
      </c>
      <c r="H58" s="12"/>
      <c r="I58" s="13">
        <f t="shared" si="13"/>
        <v>0</v>
      </c>
      <c r="J58" s="13">
        <f t="shared" si="14"/>
        <v>0</v>
      </c>
      <c r="K58" s="14">
        <v>0</v>
      </c>
      <c r="L58" s="13">
        <f t="shared" si="15"/>
        <v>0</v>
      </c>
      <c r="M58" s="13">
        <f t="shared" si="16"/>
        <v>0</v>
      </c>
      <c r="N58" s="13">
        <f t="shared" si="17"/>
        <v>0</v>
      </c>
      <c r="O58" s="13">
        <f t="shared" si="18"/>
        <v>0</v>
      </c>
      <c r="P58" s="13">
        <f t="shared" si="19"/>
        <v>0</v>
      </c>
      <c r="Q58" s="1"/>
      <c r="R58" s="1"/>
    </row>
    <row r="59" spans="1:18" x14ac:dyDescent="0.15">
      <c r="A59" s="7">
        <v>5</v>
      </c>
      <c r="B59" s="8"/>
      <c r="C59" s="9"/>
      <c r="D59" s="10"/>
      <c r="E59" s="11"/>
      <c r="F59" s="12"/>
      <c r="G59" s="13">
        <f t="shared" si="20"/>
        <v>0</v>
      </c>
      <c r="H59" s="12"/>
      <c r="I59" s="13">
        <f t="shared" si="13"/>
        <v>0</v>
      </c>
      <c r="J59" s="13">
        <f t="shared" si="14"/>
        <v>0</v>
      </c>
      <c r="K59" s="14">
        <v>0</v>
      </c>
      <c r="L59" s="13">
        <f t="shared" si="15"/>
        <v>0</v>
      </c>
      <c r="M59" s="13">
        <f t="shared" si="16"/>
        <v>0</v>
      </c>
      <c r="N59" s="13">
        <f t="shared" si="17"/>
        <v>0</v>
      </c>
      <c r="O59" s="13">
        <f t="shared" si="18"/>
        <v>0</v>
      </c>
      <c r="P59" s="13">
        <f t="shared" si="19"/>
        <v>0</v>
      </c>
      <c r="Q59" s="1"/>
      <c r="R59" s="1"/>
    </row>
    <row r="60" spans="1:18" x14ac:dyDescent="0.15">
      <c r="A60" s="7">
        <v>6</v>
      </c>
      <c r="B60" s="8"/>
      <c r="C60" s="9"/>
      <c r="D60" s="10"/>
      <c r="E60" s="11"/>
      <c r="F60" s="12"/>
      <c r="G60" s="13">
        <f t="shared" si="20"/>
        <v>0</v>
      </c>
      <c r="H60" s="12"/>
      <c r="I60" s="13">
        <f t="shared" si="13"/>
        <v>0</v>
      </c>
      <c r="J60" s="13">
        <f t="shared" si="14"/>
        <v>0</v>
      </c>
      <c r="K60" s="14">
        <v>0</v>
      </c>
      <c r="L60" s="13">
        <f t="shared" si="15"/>
        <v>0</v>
      </c>
      <c r="M60" s="13">
        <f t="shared" si="16"/>
        <v>0</v>
      </c>
      <c r="N60" s="13">
        <f t="shared" si="17"/>
        <v>0</v>
      </c>
      <c r="O60" s="13">
        <f t="shared" si="18"/>
        <v>0</v>
      </c>
      <c r="P60" s="13">
        <f t="shared" si="19"/>
        <v>0</v>
      </c>
      <c r="Q60" s="1"/>
      <c r="R60" s="1"/>
    </row>
    <row r="61" spans="1:18" ht="13.5" customHeight="1" x14ac:dyDescent="0.15">
      <c r="A61" s="7">
        <v>7</v>
      </c>
      <c r="B61" s="15"/>
      <c r="C61" s="15"/>
      <c r="D61" s="16"/>
      <c r="E61" s="12"/>
      <c r="F61" s="12"/>
      <c r="G61" s="13">
        <f t="shared" si="20"/>
        <v>0</v>
      </c>
      <c r="H61" s="12"/>
      <c r="I61" s="13">
        <f t="shared" si="13"/>
        <v>0</v>
      </c>
      <c r="J61" s="13">
        <f t="shared" si="14"/>
        <v>0</v>
      </c>
      <c r="K61" s="14">
        <v>0</v>
      </c>
      <c r="L61" s="13">
        <f t="shared" si="15"/>
        <v>0</v>
      </c>
      <c r="M61" s="13">
        <f t="shared" si="16"/>
        <v>0</v>
      </c>
      <c r="N61" s="13">
        <f t="shared" si="17"/>
        <v>0</v>
      </c>
      <c r="O61" s="13">
        <f t="shared" si="18"/>
        <v>0</v>
      </c>
      <c r="P61" s="13">
        <f t="shared" si="19"/>
        <v>0</v>
      </c>
      <c r="Q61" s="1"/>
      <c r="R61" s="1"/>
    </row>
    <row r="62" spans="1:18" ht="13.5" customHeight="1" x14ac:dyDescent="0.15">
      <c r="A62" s="7">
        <v>8</v>
      </c>
      <c r="B62" s="15"/>
      <c r="C62" s="15"/>
      <c r="D62" s="16"/>
      <c r="E62" s="12"/>
      <c r="F62" s="12"/>
      <c r="G62" s="13">
        <f t="shared" si="20"/>
        <v>0</v>
      </c>
      <c r="H62" s="12"/>
      <c r="I62" s="13">
        <f t="shared" si="13"/>
        <v>0</v>
      </c>
      <c r="J62" s="13">
        <f t="shared" si="14"/>
        <v>0</v>
      </c>
      <c r="K62" s="14">
        <v>0</v>
      </c>
      <c r="L62" s="13">
        <f t="shared" si="15"/>
        <v>0</v>
      </c>
      <c r="M62" s="13">
        <f t="shared" si="16"/>
        <v>0</v>
      </c>
      <c r="N62" s="13">
        <f t="shared" si="17"/>
        <v>0</v>
      </c>
      <c r="O62" s="13">
        <f t="shared" si="18"/>
        <v>0</v>
      </c>
      <c r="P62" s="13">
        <f t="shared" si="19"/>
        <v>0</v>
      </c>
      <c r="Q62" s="1"/>
      <c r="R62" s="1"/>
    </row>
    <row r="63" spans="1:18" ht="13.5" customHeight="1" x14ac:dyDescent="0.15">
      <c r="A63" s="7">
        <v>9</v>
      </c>
      <c r="B63" s="15"/>
      <c r="C63" s="15"/>
      <c r="D63" s="16"/>
      <c r="E63" s="12"/>
      <c r="F63" s="12"/>
      <c r="G63" s="13">
        <f t="shared" si="20"/>
        <v>0</v>
      </c>
      <c r="H63" s="12"/>
      <c r="I63" s="13">
        <f t="shared" si="13"/>
        <v>0</v>
      </c>
      <c r="J63" s="13">
        <f t="shared" si="14"/>
        <v>0</v>
      </c>
      <c r="K63" s="14">
        <v>0</v>
      </c>
      <c r="L63" s="13">
        <f t="shared" si="15"/>
        <v>0</v>
      </c>
      <c r="M63" s="13">
        <f t="shared" si="16"/>
        <v>0</v>
      </c>
      <c r="N63" s="13">
        <f t="shared" si="17"/>
        <v>0</v>
      </c>
      <c r="O63" s="13">
        <f t="shared" si="18"/>
        <v>0</v>
      </c>
      <c r="P63" s="13">
        <f t="shared" si="19"/>
        <v>0</v>
      </c>
      <c r="Q63" s="1"/>
      <c r="R63" s="1"/>
    </row>
    <row r="64" spans="1:18" ht="13.5" customHeight="1" x14ac:dyDescent="0.15">
      <c r="A64" s="7">
        <v>10</v>
      </c>
      <c r="B64" s="15"/>
      <c r="C64" s="15"/>
      <c r="D64" s="16"/>
      <c r="E64" s="12"/>
      <c r="F64" s="12"/>
      <c r="G64" s="13">
        <f t="shared" si="20"/>
        <v>0</v>
      </c>
      <c r="H64" s="12"/>
      <c r="I64" s="13">
        <f t="shared" si="13"/>
        <v>0</v>
      </c>
      <c r="J64" s="13">
        <f t="shared" si="14"/>
        <v>0</v>
      </c>
      <c r="K64" s="14">
        <v>0</v>
      </c>
      <c r="L64" s="13">
        <f t="shared" si="15"/>
        <v>0</v>
      </c>
      <c r="M64" s="13">
        <f t="shared" si="16"/>
        <v>0</v>
      </c>
      <c r="N64" s="13">
        <f t="shared" si="17"/>
        <v>0</v>
      </c>
      <c r="O64" s="13">
        <f t="shared" si="18"/>
        <v>0</v>
      </c>
      <c r="P64" s="13">
        <f t="shared" si="19"/>
        <v>0</v>
      </c>
      <c r="Q64" s="1"/>
      <c r="R64" s="1"/>
    </row>
    <row r="65" spans="1:18" ht="13.5" customHeight="1" x14ac:dyDescent="0.15">
      <c r="A65" s="7">
        <v>11</v>
      </c>
      <c r="B65" s="15"/>
      <c r="C65" s="15"/>
      <c r="D65" s="16"/>
      <c r="E65" s="12"/>
      <c r="F65" s="12"/>
      <c r="G65" s="13">
        <f t="shared" si="20"/>
        <v>0</v>
      </c>
      <c r="H65" s="12"/>
      <c r="I65" s="13">
        <f t="shared" si="13"/>
        <v>0</v>
      </c>
      <c r="J65" s="13">
        <f t="shared" si="14"/>
        <v>0</v>
      </c>
      <c r="K65" s="14">
        <v>0</v>
      </c>
      <c r="L65" s="13">
        <f t="shared" si="15"/>
        <v>0</v>
      </c>
      <c r="M65" s="13">
        <f t="shared" si="16"/>
        <v>0</v>
      </c>
      <c r="N65" s="13">
        <f t="shared" si="17"/>
        <v>0</v>
      </c>
      <c r="O65" s="13">
        <f t="shared" si="18"/>
        <v>0</v>
      </c>
      <c r="P65" s="13">
        <f t="shared" si="19"/>
        <v>0</v>
      </c>
      <c r="Q65" s="1"/>
      <c r="R65" s="1"/>
    </row>
    <row r="66" spans="1:18" ht="13.5" customHeight="1" x14ac:dyDescent="0.15">
      <c r="A66" s="7">
        <v>12</v>
      </c>
      <c r="B66" s="15"/>
      <c r="C66" s="15"/>
      <c r="D66" s="16"/>
      <c r="E66" s="12"/>
      <c r="F66" s="12"/>
      <c r="G66" s="13">
        <f t="shared" si="20"/>
        <v>0</v>
      </c>
      <c r="H66" s="12"/>
      <c r="I66" s="13">
        <f t="shared" si="13"/>
        <v>0</v>
      </c>
      <c r="J66" s="13">
        <f t="shared" si="14"/>
        <v>0</v>
      </c>
      <c r="K66" s="14">
        <v>0</v>
      </c>
      <c r="L66" s="13">
        <f t="shared" si="15"/>
        <v>0</v>
      </c>
      <c r="M66" s="13">
        <f t="shared" si="16"/>
        <v>0</v>
      </c>
      <c r="N66" s="13">
        <f t="shared" si="17"/>
        <v>0</v>
      </c>
      <c r="O66" s="13">
        <f t="shared" si="18"/>
        <v>0</v>
      </c>
      <c r="P66" s="13">
        <f t="shared" si="19"/>
        <v>0</v>
      </c>
      <c r="Q66" s="1"/>
      <c r="R66" s="1"/>
    </row>
    <row r="67" spans="1:18" ht="13.5" customHeight="1" x14ac:dyDescent="0.15">
      <c r="A67" s="7">
        <v>13</v>
      </c>
      <c r="B67" s="15"/>
      <c r="C67" s="15"/>
      <c r="D67" s="16"/>
      <c r="E67" s="12"/>
      <c r="F67" s="12"/>
      <c r="G67" s="13">
        <f t="shared" si="20"/>
        <v>0</v>
      </c>
      <c r="H67" s="12"/>
      <c r="I67" s="13">
        <f t="shared" si="13"/>
        <v>0</v>
      </c>
      <c r="J67" s="13">
        <f t="shared" si="14"/>
        <v>0</v>
      </c>
      <c r="K67" s="14">
        <v>0</v>
      </c>
      <c r="L67" s="13">
        <f t="shared" si="15"/>
        <v>0</v>
      </c>
      <c r="M67" s="13">
        <f t="shared" si="16"/>
        <v>0</v>
      </c>
      <c r="N67" s="13">
        <f t="shared" si="17"/>
        <v>0</v>
      </c>
      <c r="O67" s="13">
        <f t="shared" si="18"/>
        <v>0</v>
      </c>
      <c r="P67" s="13">
        <f t="shared" si="19"/>
        <v>0</v>
      </c>
      <c r="Q67" s="1"/>
      <c r="R67" s="1"/>
    </row>
    <row r="68" spans="1:18" ht="13.5" customHeight="1" thickBot="1" x14ac:dyDescent="0.2">
      <c r="A68" s="7">
        <v>14</v>
      </c>
      <c r="B68" s="15"/>
      <c r="C68" s="15"/>
      <c r="D68" s="16"/>
      <c r="E68" s="12"/>
      <c r="F68" s="12"/>
      <c r="G68" s="13">
        <f t="shared" si="20"/>
        <v>0</v>
      </c>
      <c r="H68" s="12"/>
      <c r="I68" s="13">
        <f t="shared" si="13"/>
        <v>0</v>
      </c>
      <c r="J68" s="13">
        <f t="shared" si="14"/>
        <v>0</v>
      </c>
      <c r="K68" s="14">
        <v>0</v>
      </c>
      <c r="L68" s="13">
        <f t="shared" si="15"/>
        <v>0</v>
      </c>
      <c r="M68" s="13">
        <f t="shared" si="16"/>
        <v>0</v>
      </c>
      <c r="N68" s="13">
        <f t="shared" si="17"/>
        <v>0</v>
      </c>
      <c r="O68" s="13">
        <f t="shared" si="18"/>
        <v>0</v>
      </c>
      <c r="P68" s="13">
        <f t="shared" si="19"/>
        <v>0</v>
      </c>
      <c r="Q68" s="1"/>
      <c r="R68" s="1"/>
    </row>
    <row r="69" spans="1:18" ht="13.5" hidden="1" customHeight="1" x14ac:dyDescent="0.15">
      <c r="A69" s="7">
        <v>15</v>
      </c>
      <c r="B69" s="15"/>
      <c r="C69" s="15"/>
      <c r="D69" s="16"/>
      <c r="E69" s="12"/>
      <c r="F69" s="12"/>
      <c r="G69" s="13">
        <f t="shared" si="20"/>
        <v>0</v>
      </c>
      <c r="H69" s="12"/>
      <c r="I69" s="13">
        <f t="shared" si="13"/>
        <v>0</v>
      </c>
      <c r="J69" s="13">
        <f t="shared" si="14"/>
        <v>0</v>
      </c>
      <c r="K69" s="14">
        <v>0</v>
      </c>
      <c r="L69" s="13">
        <f t="shared" si="15"/>
        <v>0</v>
      </c>
      <c r="M69" s="13">
        <f t="shared" si="16"/>
        <v>0</v>
      </c>
      <c r="N69" s="13">
        <f t="shared" si="17"/>
        <v>0</v>
      </c>
      <c r="O69" s="13">
        <f t="shared" si="18"/>
        <v>0</v>
      </c>
      <c r="P69" s="13">
        <f t="shared" si="19"/>
        <v>0</v>
      </c>
      <c r="Q69" s="1"/>
      <c r="R69" s="1"/>
    </row>
    <row r="70" spans="1:18" ht="13.5" hidden="1" customHeight="1" x14ac:dyDescent="0.15">
      <c r="A70" s="7">
        <v>16</v>
      </c>
      <c r="B70" s="15"/>
      <c r="C70" s="15"/>
      <c r="D70" s="16"/>
      <c r="E70" s="12"/>
      <c r="F70" s="12"/>
      <c r="G70" s="13">
        <f t="shared" si="20"/>
        <v>0</v>
      </c>
      <c r="H70" s="12"/>
      <c r="I70" s="13">
        <f t="shared" si="13"/>
        <v>0</v>
      </c>
      <c r="J70" s="13">
        <f t="shared" si="14"/>
        <v>0</v>
      </c>
      <c r="K70" s="14">
        <v>0</v>
      </c>
      <c r="L70" s="13">
        <f t="shared" si="15"/>
        <v>0</v>
      </c>
      <c r="M70" s="13">
        <f t="shared" si="16"/>
        <v>0</v>
      </c>
      <c r="N70" s="13">
        <f t="shared" si="17"/>
        <v>0</v>
      </c>
      <c r="O70" s="13">
        <f t="shared" si="18"/>
        <v>0</v>
      </c>
      <c r="P70" s="13">
        <f t="shared" si="19"/>
        <v>0</v>
      </c>
      <c r="Q70" s="1"/>
      <c r="R70" s="1"/>
    </row>
    <row r="71" spans="1:18" ht="13.5" hidden="1" customHeight="1" x14ac:dyDescent="0.15">
      <c r="A71" s="7">
        <v>17</v>
      </c>
      <c r="B71" s="15"/>
      <c r="C71" s="15"/>
      <c r="D71" s="16"/>
      <c r="E71" s="12"/>
      <c r="F71" s="12"/>
      <c r="G71" s="13">
        <f t="shared" si="20"/>
        <v>0</v>
      </c>
      <c r="H71" s="12"/>
      <c r="I71" s="13">
        <f t="shared" si="13"/>
        <v>0</v>
      </c>
      <c r="J71" s="13">
        <f t="shared" si="14"/>
        <v>0</v>
      </c>
      <c r="K71" s="14">
        <v>0</v>
      </c>
      <c r="L71" s="13">
        <f t="shared" si="15"/>
        <v>0</v>
      </c>
      <c r="M71" s="13">
        <f t="shared" si="16"/>
        <v>0</v>
      </c>
      <c r="N71" s="13">
        <f t="shared" si="17"/>
        <v>0</v>
      </c>
      <c r="O71" s="13">
        <f t="shared" si="18"/>
        <v>0</v>
      </c>
      <c r="P71" s="13">
        <f t="shared" si="19"/>
        <v>0</v>
      </c>
      <c r="Q71" s="1"/>
      <c r="R71" s="1"/>
    </row>
    <row r="72" spans="1:18" ht="13.5" hidden="1" customHeight="1" x14ac:dyDescent="0.15">
      <c r="A72" s="7">
        <v>18</v>
      </c>
      <c r="B72" s="15"/>
      <c r="C72" s="15"/>
      <c r="D72" s="16"/>
      <c r="E72" s="12"/>
      <c r="F72" s="12"/>
      <c r="G72" s="13">
        <f t="shared" si="20"/>
        <v>0</v>
      </c>
      <c r="H72" s="12"/>
      <c r="I72" s="13">
        <f t="shared" si="13"/>
        <v>0</v>
      </c>
      <c r="J72" s="13">
        <f t="shared" si="14"/>
        <v>0</v>
      </c>
      <c r="K72" s="14">
        <v>0</v>
      </c>
      <c r="L72" s="13">
        <f t="shared" si="15"/>
        <v>0</v>
      </c>
      <c r="M72" s="13">
        <f t="shared" si="16"/>
        <v>0</v>
      </c>
      <c r="N72" s="13">
        <f t="shared" si="17"/>
        <v>0</v>
      </c>
      <c r="O72" s="13">
        <f t="shared" si="18"/>
        <v>0</v>
      </c>
      <c r="P72" s="13">
        <f t="shared" si="19"/>
        <v>0</v>
      </c>
      <c r="Q72" s="1"/>
      <c r="R72" s="1"/>
    </row>
    <row r="73" spans="1:18" ht="13.5" hidden="1" customHeight="1" x14ac:dyDescent="0.15">
      <c r="A73" s="7">
        <v>19</v>
      </c>
      <c r="B73" s="15"/>
      <c r="C73" s="15"/>
      <c r="D73" s="16"/>
      <c r="E73" s="12"/>
      <c r="F73" s="12"/>
      <c r="G73" s="13">
        <f t="shared" si="20"/>
        <v>0</v>
      </c>
      <c r="H73" s="12"/>
      <c r="I73" s="13">
        <f t="shared" si="13"/>
        <v>0</v>
      </c>
      <c r="J73" s="13">
        <f t="shared" si="14"/>
        <v>0</v>
      </c>
      <c r="K73" s="14">
        <v>0</v>
      </c>
      <c r="L73" s="13">
        <f t="shared" si="15"/>
        <v>0</v>
      </c>
      <c r="M73" s="13">
        <f t="shared" si="16"/>
        <v>0</v>
      </c>
      <c r="N73" s="13">
        <f t="shared" si="17"/>
        <v>0</v>
      </c>
      <c r="O73" s="13">
        <f t="shared" si="18"/>
        <v>0</v>
      </c>
      <c r="P73" s="13">
        <f t="shared" si="19"/>
        <v>0</v>
      </c>
      <c r="Q73" s="1"/>
      <c r="R73" s="1"/>
    </row>
    <row r="74" spans="1:18" ht="13.5" hidden="1" customHeight="1" x14ac:dyDescent="0.15">
      <c r="A74" s="7">
        <v>20</v>
      </c>
      <c r="B74" s="15"/>
      <c r="C74" s="15"/>
      <c r="D74" s="16"/>
      <c r="E74" s="12"/>
      <c r="F74" s="12"/>
      <c r="G74" s="13">
        <f t="shared" si="20"/>
        <v>0</v>
      </c>
      <c r="H74" s="12"/>
      <c r="I74" s="13">
        <f t="shared" si="13"/>
        <v>0</v>
      </c>
      <c r="J74" s="13">
        <f t="shared" si="14"/>
        <v>0</v>
      </c>
      <c r="K74" s="14">
        <v>0</v>
      </c>
      <c r="L74" s="13">
        <f t="shared" si="15"/>
        <v>0</v>
      </c>
      <c r="M74" s="13">
        <f t="shared" si="16"/>
        <v>0</v>
      </c>
      <c r="N74" s="13">
        <f t="shared" si="17"/>
        <v>0</v>
      </c>
      <c r="O74" s="13">
        <f t="shared" si="18"/>
        <v>0</v>
      </c>
      <c r="P74" s="13">
        <f t="shared" si="19"/>
        <v>0</v>
      </c>
      <c r="Q74" s="1"/>
      <c r="R74" s="1"/>
    </row>
    <row r="75" spans="1:18" ht="13.5" hidden="1" customHeight="1" x14ac:dyDescent="0.15">
      <c r="A75" s="7">
        <v>21</v>
      </c>
      <c r="B75" s="15"/>
      <c r="C75" s="15"/>
      <c r="D75" s="16"/>
      <c r="E75" s="12"/>
      <c r="F75" s="12"/>
      <c r="G75" s="13">
        <f t="shared" si="20"/>
        <v>0</v>
      </c>
      <c r="H75" s="12"/>
      <c r="I75" s="13">
        <f t="shared" si="13"/>
        <v>0</v>
      </c>
      <c r="J75" s="13">
        <f t="shared" si="14"/>
        <v>0</v>
      </c>
      <c r="K75" s="14">
        <v>0</v>
      </c>
      <c r="L75" s="13">
        <f t="shared" si="15"/>
        <v>0</v>
      </c>
      <c r="M75" s="13">
        <f t="shared" si="16"/>
        <v>0</v>
      </c>
      <c r="N75" s="13">
        <f t="shared" si="17"/>
        <v>0</v>
      </c>
      <c r="O75" s="13">
        <f t="shared" si="18"/>
        <v>0</v>
      </c>
      <c r="P75" s="13">
        <f t="shared" si="19"/>
        <v>0</v>
      </c>
      <c r="Q75" s="1"/>
      <c r="R75" s="1"/>
    </row>
    <row r="76" spans="1:18" ht="13.5" hidden="1" customHeight="1" x14ac:dyDescent="0.15">
      <c r="A76" s="7">
        <v>22</v>
      </c>
      <c r="B76" s="15"/>
      <c r="C76" s="15"/>
      <c r="D76" s="16"/>
      <c r="E76" s="12"/>
      <c r="F76" s="12"/>
      <c r="G76" s="13">
        <f t="shared" si="20"/>
        <v>0</v>
      </c>
      <c r="H76" s="12"/>
      <c r="I76" s="13">
        <f t="shared" si="13"/>
        <v>0</v>
      </c>
      <c r="J76" s="13">
        <f t="shared" si="14"/>
        <v>0</v>
      </c>
      <c r="K76" s="14">
        <v>0</v>
      </c>
      <c r="L76" s="13">
        <f t="shared" si="15"/>
        <v>0</v>
      </c>
      <c r="M76" s="13">
        <f t="shared" si="16"/>
        <v>0</v>
      </c>
      <c r="N76" s="13">
        <f t="shared" si="17"/>
        <v>0</v>
      </c>
      <c r="O76" s="13">
        <f t="shared" si="18"/>
        <v>0</v>
      </c>
      <c r="P76" s="13">
        <f t="shared" si="19"/>
        <v>0</v>
      </c>
      <c r="Q76" s="1"/>
      <c r="R76" s="1"/>
    </row>
    <row r="77" spans="1:18" ht="13.5" hidden="1" customHeight="1" x14ac:dyDescent="0.15">
      <c r="A77" s="7">
        <v>23</v>
      </c>
      <c r="B77" s="15"/>
      <c r="C77" s="15"/>
      <c r="D77" s="16"/>
      <c r="E77" s="12"/>
      <c r="F77" s="12"/>
      <c r="G77" s="13">
        <f t="shared" si="20"/>
        <v>0</v>
      </c>
      <c r="H77" s="12"/>
      <c r="I77" s="13">
        <f t="shared" si="13"/>
        <v>0</v>
      </c>
      <c r="J77" s="13">
        <f t="shared" si="14"/>
        <v>0</v>
      </c>
      <c r="K77" s="14">
        <v>0</v>
      </c>
      <c r="L77" s="13">
        <f t="shared" si="15"/>
        <v>0</v>
      </c>
      <c r="M77" s="13">
        <f t="shared" si="16"/>
        <v>0</v>
      </c>
      <c r="N77" s="13">
        <f t="shared" si="17"/>
        <v>0</v>
      </c>
      <c r="O77" s="13">
        <f t="shared" si="18"/>
        <v>0</v>
      </c>
      <c r="P77" s="13">
        <f t="shared" si="19"/>
        <v>0</v>
      </c>
      <c r="Q77" s="1"/>
      <c r="R77" s="1"/>
    </row>
    <row r="78" spans="1:18" ht="13.5" hidden="1" customHeight="1" x14ac:dyDescent="0.15">
      <c r="A78" s="7">
        <v>24</v>
      </c>
      <c r="B78" s="15"/>
      <c r="C78" s="15"/>
      <c r="D78" s="16"/>
      <c r="E78" s="12"/>
      <c r="F78" s="12"/>
      <c r="G78" s="13">
        <f t="shared" si="20"/>
        <v>0</v>
      </c>
      <c r="H78" s="12"/>
      <c r="I78" s="13">
        <f t="shared" si="13"/>
        <v>0</v>
      </c>
      <c r="J78" s="13">
        <f t="shared" si="14"/>
        <v>0</v>
      </c>
      <c r="K78" s="14">
        <v>0</v>
      </c>
      <c r="L78" s="13">
        <f t="shared" si="15"/>
        <v>0</v>
      </c>
      <c r="M78" s="13">
        <f t="shared" si="16"/>
        <v>0</v>
      </c>
      <c r="N78" s="13">
        <f t="shared" si="17"/>
        <v>0</v>
      </c>
      <c r="O78" s="13">
        <f t="shared" si="18"/>
        <v>0</v>
      </c>
      <c r="P78" s="13">
        <f t="shared" si="19"/>
        <v>0</v>
      </c>
      <c r="Q78" s="1"/>
      <c r="R78" s="1"/>
    </row>
    <row r="79" spans="1:18" hidden="1" x14ac:dyDescent="0.15">
      <c r="A79" s="7">
        <v>25</v>
      </c>
      <c r="B79" s="15"/>
      <c r="C79" s="15"/>
      <c r="D79" s="16"/>
      <c r="E79" s="12"/>
      <c r="F79" s="12"/>
      <c r="G79" s="13">
        <f t="shared" si="20"/>
        <v>0</v>
      </c>
      <c r="H79" s="12"/>
      <c r="I79" s="13">
        <f t="shared" si="13"/>
        <v>0</v>
      </c>
      <c r="J79" s="13">
        <f t="shared" si="14"/>
        <v>0</v>
      </c>
      <c r="K79" s="14">
        <v>0</v>
      </c>
      <c r="L79" s="13">
        <f t="shared" si="15"/>
        <v>0</v>
      </c>
      <c r="M79" s="13">
        <f t="shared" si="16"/>
        <v>0</v>
      </c>
      <c r="N79" s="13">
        <f t="shared" si="17"/>
        <v>0</v>
      </c>
      <c r="O79" s="13">
        <f t="shared" si="18"/>
        <v>0</v>
      </c>
      <c r="P79" s="13">
        <f t="shared" si="19"/>
        <v>0</v>
      </c>
      <c r="Q79" s="1"/>
      <c r="R79" s="1"/>
    </row>
    <row r="80" spans="1:18" hidden="1" x14ac:dyDescent="0.15">
      <c r="A80" s="7">
        <v>26</v>
      </c>
      <c r="B80" s="15"/>
      <c r="C80" s="15"/>
      <c r="D80" s="16"/>
      <c r="E80" s="12"/>
      <c r="F80" s="12"/>
      <c r="G80" s="13">
        <f t="shared" si="20"/>
        <v>0</v>
      </c>
      <c r="H80" s="12"/>
      <c r="I80" s="13">
        <f t="shared" si="13"/>
        <v>0</v>
      </c>
      <c r="J80" s="13">
        <f t="shared" si="14"/>
        <v>0</v>
      </c>
      <c r="K80" s="14">
        <v>0</v>
      </c>
      <c r="L80" s="13">
        <f t="shared" si="15"/>
        <v>0</v>
      </c>
      <c r="M80" s="13">
        <f t="shared" si="16"/>
        <v>0</v>
      </c>
      <c r="N80" s="13">
        <f t="shared" si="17"/>
        <v>0</v>
      </c>
      <c r="O80" s="13">
        <f t="shared" si="18"/>
        <v>0</v>
      </c>
      <c r="P80" s="13">
        <f t="shared" si="19"/>
        <v>0</v>
      </c>
      <c r="Q80" s="1"/>
      <c r="R80" s="1"/>
    </row>
    <row r="81" spans="1:18" hidden="1" x14ac:dyDescent="0.15">
      <c r="A81" s="7">
        <v>27</v>
      </c>
      <c r="B81" s="15"/>
      <c r="C81" s="15"/>
      <c r="D81" s="16"/>
      <c r="E81" s="12"/>
      <c r="F81" s="12"/>
      <c r="G81" s="13">
        <f t="shared" si="20"/>
        <v>0</v>
      </c>
      <c r="H81" s="12"/>
      <c r="I81" s="13">
        <f t="shared" si="13"/>
        <v>0</v>
      </c>
      <c r="J81" s="13">
        <f t="shared" si="14"/>
        <v>0</v>
      </c>
      <c r="K81" s="14">
        <v>0</v>
      </c>
      <c r="L81" s="13">
        <f t="shared" si="15"/>
        <v>0</v>
      </c>
      <c r="M81" s="13">
        <f t="shared" si="16"/>
        <v>0</v>
      </c>
      <c r="N81" s="13">
        <f t="shared" si="17"/>
        <v>0</v>
      </c>
      <c r="O81" s="13">
        <f t="shared" si="18"/>
        <v>0</v>
      </c>
      <c r="P81" s="13">
        <f t="shared" si="19"/>
        <v>0</v>
      </c>
      <c r="Q81" s="1"/>
      <c r="R81" s="1"/>
    </row>
    <row r="82" spans="1:18" hidden="1" x14ac:dyDescent="0.15">
      <c r="A82" s="7">
        <v>28</v>
      </c>
      <c r="B82" s="15"/>
      <c r="C82" s="15"/>
      <c r="D82" s="16"/>
      <c r="E82" s="12"/>
      <c r="F82" s="12"/>
      <c r="G82" s="13">
        <f t="shared" si="20"/>
        <v>0</v>
      </c>
      <c r="H82" s="12"/>
      <c r="I82" s="13">
        <f t="shared" si="13"/>
        <v>0</v>
      </c>
      <c r="J82" s="13">
        <f t="shared" si="14"/>
        <v>0</v>
      </c>
      <c r="K82" s="14">
        <v>0</v>
      </c>
      <c r="L82" s="13">
        <f t="shared" si="15"/>
        <v>0</v>
      </c>
      <c r="M82" s="13">
        <f t="shared" si="16"/>
        <v>0</v>
      </c>
      <c r="N82" s="13">
        <f t="shared" si="17"/>
        <v>0</v>
      </c>
      <c r="O82" s="13">
        <f t="shared" si="18"/>
        <v>0</v>
      </c>
      <c r="P82" s="13">
        <f t="shared" si="19"/>
        <v>0</v>
      </c>
      <c r="Q82" s="1"/>
      <c r="R82" s="1"/>
    </row>
    <row r="83" spans="1:18" hidden="1" x14ac:dyDescent="0.15">
      <c r="A83" s="7">
        <v>29</v>
      </c>
      <c r="B83" s="15"/>
      <c r="C83" s="15"/>
      <c r="D83" s="16"/>
      <c r="E83" s="12"/>
      <c r="F83" s="12"/>
      <c r="G83" s="13">
        <f t="shared" si="20"/>
        <v>0</v>
      </c>
      <c r="H83" s="12"/>
      <c r="I83" s="13">
        <f t="shared" si="13"/>
        <v>0</v>
      </c>
      <c r="J83" s="13">
        <f t="shared" si="14"/>
        <v>0</v>
      </c>
      <c r="K83" s="14">
        <v>0</v>
      </c>
      <c r="L83" s="13">
        <f t="shared" si="15"/>
        <v>0</v>
      </c>
      <c r="M83" s="13">
        <f t="shared" si="16"/>
        <v>0</v>
      </c>
      <c r="N83" s="13">
        <f t="shared" si="17"/>
        <v>0</v>
      </c>
      <c r="O83" s="13">
        <f t="shared" si="18"/>
        <v>0</v>
      </c>
      <c r="P83" s="13">
        <f t="shared" si="19"/>
        <v>0</v>
      </c>
      <c r="Q83" s="1"/>
      <c r="R83" s="1"/>
    </row>
    <row r="84" spans="1:18" hidden="1" x14ac:dyDescent="0.15">
      <c r="A84" s="7">
        <v>30</v>
      </c>
      <c r="B84" s="15"/>
      <c r="C84" s="15"/>
      <c r="D84" s="16"/>
      <c r="E84" s="12"/>
      <c r="F84" s="12"/>
      <c r="G84" s="13">
        <f t="shared" si="20"/>
        <v>0</v>
      </c>
      <c r="H84" s="12"/>
      <c r="I84" s="13">
        <f t="shared" si="13"/>
        <v>0</v>
      </c>
      <c r="J84" s="13">
        <f t="shared" si="14"/>
        <v>0</v>
      </c>
      <c r="K84" s="14">
        <v>0</v>
      </c>
      <c r="L84" s="13">
        <f t="shared" si="15"/>
        <v>0</v>
      </c>
      <c r="M84" s="13">
        <f t="shared" si="16"/>
        <v>0</v>
      </c>
      <c r="N84" s="13">
        <f t="shared" si="17"/>
        <v>0</v>
      </c>
      <c r="O84" s="13">
        <f t="shared" si="18"/>
        <v>0</v>
      </c>
      <c r="P84" s="13">
        <f t="shared" si="19"/>
        <v>0</v>
      </c>
      <c r="Q84" s="1"/>
      <c r="R84" s="1"/>
    </row>
    <row r="85" spans="1:18" hidden="1" x14ac:dyDescent="0.15">
      <c r="A85" s="7">
        <v>31</v>
      </c>
      <c r="B85" s="15"/>
      <c r="C85" s="15"/>
      <c r="D85" s="16"/>
      <c r="E85" s="12"/>
      <c r="F85" s="12"/>
      <c r="G85" s="13">
        <f t="shared" si="20"/>
        <v>0</v>
      </c>
      <c r="H85" s="12"/>
      <c r="I85" s="13">
        <f t="shared" si="13"/>
        <v>0</v>
      </c>
      <c r="J85" s="13">
        <f t="shared" si="14"/>
        <v>0</v>
      </c>
      <c r="K85" s="14">
        <v>0</v>
      </c>
      <c r="L85" s="13">
        <f t="shared" si="15"/>
        <v>0</v>
      </c>
      <c r="M85" s="13">
        <f t="shared" si="16"/>
        <v>0</v>
      </c>
      <c r="N85" s="13">
        <f t="shared" si="17"/>
        <v>0</v>
      </c>
      <c r="O85" s="13">
        <f t="shared" si="18"/>
        <v>0</v>
      </c>
      <c r="P85" s="13">
        <f t="shared" si="19"/>
        <v>0</v>
      </c>
      <c r="Q85" s="1"/>
      <c r="R85" s="1"/>
    </row>
    <row r="86" spans="1:18" hidden="1" x14ac:dyDescent="0.15">
      <c r="A86" s="7">
        <v>32</v>
      </c>
      <c r="B86" s="15"/>
      <c r="C86" s="15"/>
      <c r="D86" s="16"/>
      <c r="E86" s="12"/>
      <c r="F86" s="12"/>
      <c r="G86" s="13">
        <f t="shared" si="20"/>
        <v>0</v>
      </c>
      <c r="H86" s="12"/>
      <c r="I86" s="13">
        <f t="shared" si="13"/>
        <v>0</v>
      </c>
      <c r="J86" s="13">
        <f t="shared" si="14"/>
        <v>0</v>
      </c>
      <c r="K86" s="14">
        <v>0</v>
      </c>
      <c r="L86" s="13">
        <f t="shared" si="15"/>
        <v>0</v>
      </c>
      <c r="M86" s="13">
        <f t="shared" si="16"/>
        <v>0</v>
      </c>
      <c r="N86" s="13">
        <f t="shared" si="17"/>
        <v>0</v>
      </c>
      <c r="O86" s="13">
        <f t="shared" si="18"/>
        <v>0</v>
      </c>
      <c r="P86" s="13">
        <f t="shared" si="19"/>
        <v>0</v>
      </c>
      <c r="Q86" s="1"/>
      <c r="R86" s="1"/>
    </row>
    <row r="87" spans="1:18" hidden="1" x14ac:dyDescent="0.15">
      <c r="A87" s="7">
        <v>33</v>
      </c>
      <c r="B87" s="15"/>
      <c r="C87" s="15"/>
      <c r="D87" s="16"/>
      <c r="E87" s="12"/>
      <c r="F87" s="12"/>
      <c r="G87" s="13">
        <f t="shared" si="20"/>
        <v>0</v>
      </c>
      <c r="H87" s="12"/>
      <c r="I87" s="13">
        <f t="shared" si="13"/>
        <v>0</v>
      </c>
      <c r="J87" s="13">
        <f t="shared" si="14"/>
        <v>0</v>
      </c>
      <c r="K87" s="14">
        <v>0</v>
      </c>
      <c r="L87" s="13">
        <f t="shared" si="15"/>
        <v>0</v>
      </c>
      <c r="M87" s="13">
        <f t="shared" si="16"/>
        <v>0</v>
      </c>
      <c r="N87" s="13">
        <f t="shared" si="17"/>
        <v>0</v>
      </c>
      <c r="O87" s="13">
        <f t="shared" si="18"/>
        <v>0</v>
      </c>
      <c r="P87" s="13">
        <f t="shared" si="19"/>
        <v>0</v>
      </c>
      <c r="Q87" s="1"/>
      <c r="R87" s="1"/>
    </row>
    <row r="88" spans="1:18" hidden="1" x14ac:dyDescent="0.15">
      <c r="A88" s="7">
        <v>34</v>
      </c>
      <c r="B88" s="15"/>
      <c r="C88" s="15"/>
      <c r="D88" s="16"/>
      <c r="E88" s="12"/>
      <c r="F88" s="12"/>
      <c r="G88" s="13">
        <f t="shared" si="20"/>
        <v>0</v>
      </c>
      <c r="H88" s="12"/>
      <c r="I88" s="13">
        <f t="shared" si="13"/>
        <v>0</v>
      </c>
      <c r="J88" s="13">
        <f t="shared" si="14"/>
        <v>0</v>
      </c>
      <c r="K88" s="14">
        <v>0</v>
      </c>
      <c r="L88" s="13">
        <f t="shared" si="15"/>
        <v>0</v>
      </c>
      <c r="M88" s="13">
        <f t="shared" si="16"/>
        <v>0</v>
      </c>
      <c r="N88" s="13">
        <f t="shared" si="17"/>
        <v>0</v>
      </c>
      <c r="O88" s="13">
        <f t="shared" si="18"/>
        <v>0</v>
      </c>
      <c r="P88" s="13">
        <f t="shared" si="19"/>
        <v>0</v>
      </c>
      <c r="Q88" s="1"/>
      <c r="R88" s="1"/>
    </row>
    <row r="89" spans="1:18" hidden="1" x14ac:dyDescent="0.15">
      <c r="A89" s="7">
        <v>35</v>
      </c>
      <c r="B89" s="15"/>
      <c r="C89" s="15"/>
      <c r="D89" s="16"/>
      <c r="E89" s="12"/>
      <c r="F89" s="12"/>
      <c r="G89" s="13">
        <f t="shared" si="20"/>
        <v>0</v>
      </c>
      <c r="H89" s="12"/>
      <c r="I89" s="13">
        <f t="shared" si="13"/>
        <v>0</v>
      </c>
      <c r="J89" s="13">
        <f t="shared" si="14"/>
        <v>0</v>
      </c>
      <c r="K89" s="14">
        <v>0</v>
      </c>
      <c r="L89" s="13">
        <f t="shared" si="15"/>
        <v>0</v>
      </c>
      <c r="M89" s="13">
        <f t="shared" si="16"/>
        <v>0</v>
      </c>
      <c r="N89" s="13">
        <f t="shared" si="17"/>
        <v>0</v>
      </c>
      <c r="O89" s="13">
        <f t="shared" si="18"/>
        <v>0</v>
      </c>
      <c r="P89" s="13">
        <f t="shared" si="19"/>
        <v>0</v>
      </c>
      <c r="Q89" s="1"/>
      <c r="R89" s="1"/>
    </row>
    <row r="90" spans="1:18" hidden="1" x14ac:dyDescent="0.15">
      <c r="A90" s="7">
        <v>36</v>
      </c>
      <c r="B90" s="15"/>
      <c r="C90" s="15"/>
      <c r="D90" s="16"/>
      <c r="E90" s="12"/>
      <c r="F90" s="12"/>
      <c r="G90" s="13">
        <f t="shared" si="20"/>
        <v>0</v>
      </c>
      <c r="H90" s="12"/>
      <c r="I90" s="13">
        <f t="shared" si="13"/>
        <v>0</v>
      </c>
      <c r="J90" s="13">
        <f t="shared" si="14"/>
        <v>0</v>
      </c>
      <c r="K90" s="14">
        <v>0</v>
      </c>
      <c r="L90" s="13">
        <f t="shared" si="15"/>
        <v>0</v>
      </c>
      <c r="M90" s="13">
        <f t="shared" si="16"/>
        <v>0</v>
      </c>
      <c r="N90" s="13">
        <f t="shared" si="17"/>
        <v>0</v>
      </c>
      <c r="O90" s="13">
        <f t="shared" si="18"/>
        <v>0</v>
      </c>
      <c r="P90" s="13">
        <f t="shared" si="19"/>
        <v>0</v>
      </c>
      <c r="Q90" s="1"/>
      <c r="R90" s="1"/>
    </row>
    <row r="91" spans="1:18" hidden="1" x14ac:dyDescent="0.15">
      <c r="A91" s="7">
        <v>37</v>
      </c>
      <c r="B91" s="15"/>
      <c r="C91" s="15"/>
      <c r="D91" s="16"/>
      <c r="E91" s="12"/>
      <c r="F91" s="12"/>
      <c r="G91" s="13">
        <f t="shared" si="20"/>
        <v>0</v>
      </c>
      <c r="H91" s="12"/>
      <c r="I91" s="13">
        <f t="shared" si="13"/>
        <v>0</v>
      </c>
      <c r="J91" s="13">
        <f t="shared" si="14"/>
        <v>0</v>
      </c>
      <c r="K91" s="14">
        <v>0</v>
      </c>
      <c r="L91" s="13">
        <f t="shared" si="15"/>
        <v>0</v>
      </c>
      <c r="M91" s="13">
        <f t="shared" si="16"/>
        <v>0</v>
      </c>
      <c r="N91" s="13">
        <f t="shared" si="17"/>
        <v>0</v>
      </c>
      <c r="O91" s="13">
        <f t="shared" si="18"/>
        <v>0</v>
      </c>
      <c r="P91" s="13">
        <f t="shared" si="19"/>
        <v>0</v>
      </c>
      <c r="Q91" s="1"/>
      <c r="R91" s="1"/>
    </row>
    <row r="92" spans="1:18" hidden="1" x14ac:dyDescent="0.15">
      <c r="A92" s="7">
        <v>38</v>
      </c>
      <c r="B92" s="15"/>
      <c r="C92" s="15"/>
      <c r="D92" s="16"/>
      <c r="E92" s="12"/>
      <c r="F92" s="12"/>
      <c r="G92" s="13">
        <f t="shared" si="20"/>
        <v>0</v>
      </c>
      <c r="H92" s="12"/>
      <c r="I92" s="13">
        <f t="shared" si="13"/>
        <v>0</v>
      </c>
      <c r="J92" s="13">
        <f t="shared" si="14"/>
        <v>0</v>
      </c>
      <c r="K92" s="14">
        <v>0</v>
      </c>
      <c r="L92" s="13">
        <f t="shared" si="15"/>
        <v>0</v>
      </c>
      <c r="M92" s="13">
        <f t="shared" si="16"/>
        <v>0</v>
      </c>
      <c r="N92" s="13">
        <f t="shared" si="17"/>
        <v>0</v>
      </c>
      <c r="O92" s="13">
        <f t="shared" si="18"/>
        <v>0</v>
      </c>
      <c r="P92" s="13">
        <f t="shared" si="19"/>
        <v>0</v>
      </c>
      <c r="Q92" s="1"/>
      <c r="R92" s="1"/>
    </row>
    <row r="93" spans="1:18" hidden="1" x14ac:dyDescent="0.15">
      <c r="A93" s="7">
        <v>39</v>
      </c>
      <c r="B93" s="15"/>
      <c r="C93" s="15"/>
      <c r="D93" s="16"/>
      <c r="E93" s="12"/>
      <c r="F93" s="12"/>
      <c r="G93" s="13">
        <f t="shared" si="20"/>
        <v>0</v>
      </c>
      <c r="H93" s="12"/>
      <c r="I93" s="13">
        <f t="shared" si="13"/>
        <v>0</v>
      </c>
      <c r="J93" s="13">
        <f t="shared" si="14"/>
        <v>0</v>
      </c>
      <c r="K93" s="14">
        <v>0</v>
      </c>
      <c r="L93" s="13">
        <f t="shared" si="15"/>
        <v>0</v>
      </c>
      <c r="M93" s="13">
        <f t="shared" si="16"/>
        <v>0</v>
      </c>
      <c r="N93" s="13">
        <f t="shared" si="17"/>
        <v>0</v>
      </c>
      <c r="O93" s="13">
        <f t="shared" si="18"/>
        <v>0</v>
      </c>
      <c r="P93" s="13">
        <f t="shared" si="19"/>
        <v>0</v>
      </c>
      <c r="Q93" s="1"/>
      <c r="R93" s="1"/>
    </row>
    <row r="94" spans="1:18" hidden="1" x14ac:dyDescent="0.15">
      <c r="A94" s="7">
        <v>40</v>
      </c>
      <c r="B94" s="15"/>
      <c r="C94" s="15"/>
      <c r="D94" s="16"/>
      <c r="E94" s="12"/>
      <c r="F94" s="12"/>
      <c r="G94" s="13">
        <f t="shared" si="20"/>
        <v>0</v>
      </c>
      <c r="H94" s="12"/>
      <c r="I94" s="13">
        <f t="shared" si="13"/>
        <v>0</v>
      </c>
      <c r="J94" s="13">
        <f t="shared" si="14"/>
        <v>0</v>
      </c>
      <c r="K94" s="14">
        <v>0</v>
      </c>
      <c r="L94" s="13">
        <f t="shared" si="15"/>
        <v>0</v>
      </c>
      <c r="M94" s="13">
        <f t="shared" si="16"/>
        <v>0</v>
      </c>
      <c r="N94" s="13">
        <f t="shared" si="17"/>
        <v>0</v>
      </c>
      <c r="O94" s="13">
        <f t="shared" si="18"/>
        <v>0</v>
      </c>
      <c r="P94" s="13">
        <f t="shared" si="19"/>
        <v>0</v>
      </c>
      <c r="Q94" s="1"/>
      <c r="R94" s="1"/>
    </row>
    <row r="95" spans="1:18" hidden="1" x14ac:dyDescent="0.15">
      <c r="A95" s="7">
        <v>41</v>
      </c>
      <c r="B95" s="15"/>
      <c r="C95" s="15"/>
      <c r="D95" s="16"/>
      <c r="E95" s="12"/>
      <c r="F95" s="12"/>
      <c r="G95" s="13">
        <f t="shared" si="20"/>
        <v>0</v>
      </c>
      <c r="H95" s="12"/>
      <c r="I95" s="13">
        <f t="shared" si="13"/>
        <v>0</v>
      </c>
      <c r="J95" s="13">
        <f t="shared" si="14"/>
        <v>0</v>
      </c>
      <c r="K95" s="14">
        <v>0</v>
      </c>
      <c r="L95" s="13">
        <f t="shared" si="15"/>
        <v>0</v>
      </c>
      <c r="M95" s="13">
        <f t="shared" si="16"/>
        <v>0</v>
      </c>
      <c r="N95" s="13">
        <f t="shared" si="17"/>
        <v>0</v>
      </c>
      <c r="O95" s="13">
        <f t="shared" si="18"/>
        <v>0</v>
      </c>
      <c r="P95" s="13">
        <f t="shared" si="19"/>
        <v>0</v>
      </c>
      <c r="Q95" s="1"/>
      <c r="R95" s="1"/>
    </row>
    <row r="96" spans="1:18" hidden="1" x14ac:dyDescent="0.15">
      <c r="A96" s="7">
        <v>42</v>
      </c>
      <c r="B96" s="15"/>
      <c r="C96" s="15"/>
      <c r="D96" s="16"/>
      <c r="E96" s="12"/>
      <c r="F96" s="12"/>
      <c r="G96" s="13">
        <f t="shared" si="20"/>
        <v>0</v>
      </c>
      <c r="H96" s="12"/>
      <c r="I96" s="13">
        <f t="shared" si="13"/>
        <v>0</v>
      </c>
      <c r="J96" s="13">
        <f t="shared" si="14"/>
        <v>0</v>
      </c>
      <c r="K96" s="14">
        <v>0</v>
      </c>
      <c r="L96" s="13">
        <f t="shared" si="15"/>
        <v>0</v>
      </c>
      <c r="M96" s="13">
        <f t="shared" si="16"/>
        <v>0</v>
      </c>
      <c r="N96" s="13">
        <f t="shared" si="17"/>
        <v>0</v>
      </c>
      <c r="O96" s="13">
        <f t="shared" si="18"/>
        <v>0</v>
      </c>
      <c r="P96" s="13">
        <f t="shared" si="19"/>
        <v>0</v>
      </c>
      <c r="Q96" s="1"/>
      <c r="R96" s="1"/>
    </row>
    <row r="97" spans="1:18" hidden="1" x14ac:dyDescent="0.15">
      <c r="A97" s="7">
        <v>43</v>
      </c>
      <c r="B97" s="15"/>
      <c r="C97" s="15"/>
      <c r="D97" s="16"/>
      <c r="E97" s="12"/>
      <c r="F97" s="12"/>
      <c r="G97" s="13">
        <f t="shared" si="20"/>
        <v>0</v>
      </c>
      <c r="H97" s="12"/>
      <c r="I97" s="13">
        <f t="shared" si="13"/>
        <v>0</v>
      </c>
      <c r="J97" s="13">
        <f t="shared" si="14"/>
        <v>0</v>
      </c>
      <c r="K97" s="14">
        <v>0</v>
      </c>
      <c r="L97" s="13">
        <f t="shared" si="15"/>
        <v>0</v>
      </c>
      <c r="M97" s="13">
        <f t="shared" si="16"/>
        <v>0</v>
      </c>
      <c r="N97" s="13">
        <f t="shared" si="17"/>
        <v>0</v>
      </c>
      <c r="O97" s="13">
        <f t="shared" si="18"/>
        <v>0</v>
      </c>
      <c r="P97" s="13">
        <f t="shared" si="19"/>
        <v>0</v>
      </c>
      <c r="Q97" s="1"/>
      <c r="R97" s="1"/>
    </row>
    <row r="98" spans="1:18" hidden="1" x14ac:dyDescent="0.15">
      <c r="A98" s="7">
        <v>44</v>
      </c>
      <c r="B98" s="15"/>
      <c r="C98" s="15"/>
      <c r="D98" s="16"/>
      <c r="E98" s="12"/>
      <c r="F98" s="12"/>
      <c r="G98" s="13">
        <f t="shared" si="20"/>
        <v>0</v>
      </c>
      <c r="H98" s="12"/>
      <c r="I98" s="13">
        <f t="shared" si="13"/>
        <v>0</v>
      </c>
      <c r="J98" s="13">
        <f t="shared" si="14"/>
        <v>0</v>
      </c>
      <c r="K98" s="14">
        <v>0</v>
      </c>
      <c r="L98" s="13">
        <f t="shared" si="15"/>
        <v>0</v>
      </c>
      <c r="M98" s="13">
        <f t="shared" si="16"/>
        <v>0</v>
      </c>
      <c r="N98" s="13">
        <f t="shared" si="17"/>
        <v>0</v>
      </c>
      <c r="O98" s="13">
        <f t="shared" si="18"/>
        <v>0</v>
      </c>
      <c r="P98" s="13">
        <f t="shared" si="19"/>
        <v>0</v>
      </c>
      <c r="Q98" s="1"/>
      <c r="R98" s="1"/>
    </row>
    <row r="99" spans="1:18" ht="14.25" hidden="1" thickBot="1" x14ac:dyDescent="0.2">
      <c r="A99" s="17">
        <v>45</v>
      </c>
      <c r="B99" s="15"/>
      <c r="C99" s="15"/>
      <c r="D99" s="16"/>
      <c r="E99" s="12"/>
      <c r="F99" s="12"/>
      <c r="G99" s="13">
        <f t="shared" si="20"/>
        <v>0</v>
      </c>
      <c r="H99" s="12"/>
      <c r="I99" s="13">
        <f t="shared" si="13"/>
        <v>0</v>
      </c>
      <c r="J99" s="13">
        <f t="shared" si="14"/>
        <v>0</v>
      </c>
      <c r="K99" s="14">
        <v>0</v>
      </c>
      <c r="L99" s="13">
        <f t="shared" si="15"/>
        <v>0</v>
      </c>
      <c r="M99" s="13">
        <f t="shared" si="16"/>
        <v>0</v>
      </c>
      <c r="N99" s="13">
        <f t="shared" si="17"/>
        <v>0</v>
      </c>
      <c r="O99" s="13">
        <f t="shared" si="18"/>
        <v>0</v>
      </c>
      <c r="P99" s="13">
        <f t="shared" si="19"/>
        <v>0</v>
      </c>
      <c r="Q99" s="1"/>
      <c r="R99" s="1"/>
    </row>
    <row r="100" spans="1:18" ht="14.25" thickTop="1" x14ac:dyDescent="0.15">
      <c r="A100" s="112" t="s">
        <v>11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4"/>
      <c r="N100" s="21">
        <f>SUM(N55:N99)</f>
        <v>0</v>
      </c>
      <c r="O100" s="21">
        <f>SUM(O55:O99)</f>
        <v>0</v>
      </c>
      <c r="P100" s="21">
        <f>SUM(P55:P99)</f>
        <v>0</v>
      </c>
      <c r="Q100" s="1"/>
      <c r="R100" s="1"/>
    </row>
    <row r="101" spans="1:1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15">
      <c r="A102" s="111" t="s">
        <v>59</v>
      </c>
      <c r="B102" s="111"/>
      <c r="C102" s="111"/>
      <c r="D102" s="4"/>
      <c r="E102" s="4"/>
      <c r="F102" s="4"/>
      <c r="G102" s="4"/>
      <c r="H102" s="4"/>
      <c r="I102" s="4"/>
      <c r="J102" s="4"/>
      <c r="K102" s="4"/>
      <c r="L102" s="4"/>
      <c r="M102" s="64" t="str">
        <f>"(　"&amp;様式第２号表紙!E6&amp;"　）"</f>
        <v>(　　）</v>
      </c>
      <c r="N102" s="64"/>
      <c r="O102" s="64"/>
      <c r="P102" s="64"/>
      <c r="Q102" s="64"/>
      <c r="R102" s="64"/>
    </row>
    <row r="103" spans="1:18" x14ac:dyDescent="0.15">
      <c r="A103" s="106" t="s">
        <v>1</v>
      </c>
      <c r="B103" s="109" t="s">
        <v>12</v>
      </c>
      <c r="C103" s="106" t="s">
        <v>2</v>
      </c>
      <c r="D103" s="106" t="s">
        <v>9</v>
      </c>
      <c r="E103" s="106" t="s">
        <v>31</v>
      </c>
      <c r="F103" s="107" t="s">
        <v>60</v>
      </c>
      <c r="G103" s="108"/>
      <c r="H103" s="89" t="s">
        <v>55</v>
      </c>
      <c r="I103" s="89"/>
      <c r="J103" s="89"/>
      <c r="K103" s="89" t="s">
        <v>45</v>
      </c>
      <c r="L103" s="89"/>
      <c r="M103" s="89"/>
      <c r="N103" s="23" t="s">
        <v>18</v>
      </c>
      <c r="O103" s="1"/>
      <c r="P103" s="1"/>
      <c r="Q103" s="1"/>
      <c r="R103" s="1"/>
    </row>
    <row r="104" spans="1:18" ht="27" x14ac:dyDescent="0.15">
      <c r="A104" s="106"/>
      <c r="B104" s="110"/>
      <c r="C104" s="106"/>
      <c r="D104" s="106"/>
      <c r="E104" s="106"/>
      <c r="F104" s="5" t="s">
        <v>61</v>
      </c>
      <c r="G104" s="5" t="s">
        <v>56</v>
      </c>
      <c r="H104" s="5" t="s">
        <v>48</v>
      </c>
      <c r="I104" s="5" t="s">
        <v>67</v>
      </c>
      <c r="J104" s="5" t="s">
        <v>68</v>
      </c>
      <c r="K104" s="5" t="s">
        <v>37</v>
      </c>
      <c r="L104" s="5" t="s">
        <v>63</v>
      </c>
      <c r="M104" s="5" t="s">
        <v>64</v>
      </c>
      <c r="N104" s="6" t="s">
        <v>65</v>
      </c>
      <c r="O104" s="1"/>
      <c r="P104" s="1"/>
      <c r="Q104" s="1"/>
      <c r="R104" s="1"/>
    </row>
    <row r="105" spans="1:18" x14ac:dyDescent="0.15">
      <c r="A105" s="7">
        <v>1</v>
      </c>
      <c r="B105" s="24" t="str">
        <f>IF(B55="","",B55)</f>
        <v/>
      </c>
      <c r="C105" s="24" t="str">
        <f t="shared" ref="C105:D105" si="21">IF(C55="","",C55)</f>
        <v/>
      </c>
      <c r="D105" s="25" t="str">
        <f t="shared" si="21"/>
        <v/>
      </c>
      <c r="E105" s="26">
        <f>IF(E55="",0,E55)</f>
        <v>0</v>
      </c>
      <c r="F105" s="27">
        <f>G55</f>
        <v>0</v>
      </c>
      <c r="G105" s="13">
        <f>E105-F105</f>
        <v>0</v>
      </c>
      <c r="H105" s="12"/>
      <c r="I105" s="13">
        <f>-ROUNDDOWN(H105,0)</f>
        <v>0</v>
      </c>
      <c r="J105" s="13">
        <f>G105+I105</f>
        <v>0</v>
      </c>
      <c r="K105" s="28">
        <f>K55</f>
        <v>0</v>
      </c>
      <c r="L105" s="13">
        <f>-ROUNDDOWN(J105*K105,0)</f>
        <v>0</v>
      </c>
      <c r="M105" s="13">
        <f>J105+L105</f>
        <v>0</v>
      </c>
      <c r="N105" s="13">
        <f>M105</f>
        <v>0</v>
      </c>
      <c r="O105" s="1"/>
      <c r="P105" s="1"/>
      <c r="Q105" s="1"/>
      <c r="R105" s="1"/>
    </row>
    <row r="106" spans="1:18" x14ac:dyDescent="0.15">
      <c r="A106" s="7">
        <v>2</v>
      </c>
      <c r="B106" s="24" t="str">
        <f t="shared" ref="B106:D106" si="22">IF(B56="","",B56)</f>
        <v/>
      </c>
      <c r="C106" s="24" t="str">
        <f t="shared" si="22"/>
        <v/>
      </c>
      <c r="D106" s="25" t="str">
        <f t="shared" si="22"/>
        <v/>
      </c>
      <c r="E106" s="26">
        <f t="shared" ref="E106:E149" si="23">IF(E56="",0,E56)</f>
        <v>0</v>
      </c>
      <c r="F106" s="27">
        <f t="shared" ref="F106:F149" si="24">G56</f>
        <v>0</v>
      </c>
      <c r="G106" s="13">
        <f t="shared" ref="G106:G149" si="25">E106-F106</f>
        <v>0</v>
      </c>
      <c r="H106" s="12"/>
      <c r="I106" s="13">
        <f t="shared" ref="I106:I149" si="26">-ROUNDDOWN(H106,0)</f>
        <v>0</v>
      </c>
      <c r="J106" s="13">
        <f t="shared" ref="J106:J149" si="27">G106+I106</f>
        <v>0</v>
      </c>
      <c r="K106" s="28">
        <f t="shared" ref="K106:K149" si="28">K56</f>
        <v>0</v>
      </c>
      <c r="L106" s="13">
        <f t="shared" ref="L106:L149" si="29">-ROUNDDOWN(J106*K106,0)</f>
        <v>0</v>
      </c>
      <c r="M106" s="13">
        <f t="shared" ref="M106:M149" si="30">J106+L106</f>
        <v>0</v>
      </c>
      <c r="N106" s="13">
        <f t="shared" ref="N106:N149" si="31">M106</f>
        <v>0</v>
      </c>
      <c r="O106" s="1"/>
      <c r="P106" s="1"/>
      <c r="Q106" s="1"/>
      <c r="R106" s="1"/>
    </row>
    <row r="107" spans="1:18" x14ac:dyDescent="0.15">
      <c r="A107" s="7">
        <v>3</v>
      </c>
      <c r="B107" s="24" t="str">
        <f t="shared" ref="B107:D107" si="32">IF(B57="","",B57)</f>
        <v/>
      </c>
      <c r="C107" s="24" t="str">
        <f t="shared" si="32"/>
        <v/>
      </c>
      <c r="D107" s="25" t="str">
        <f t="shared" si="32"/>
        <v/>
      </c>
      <c r="E107" s="26">
        <f t="shared" si="23"/>
        <v>0</v>
      </c>
      <c r="F107" s="27">
        <f>G57</f>
        <v>0</v>
      </c>
      <c r="G107" s="13">
        <f>E107-F107</f>
        <v>0</v>
      </c>
      <c r="H107" s="12"/>
      <c r="I107" s="13">
        <f t="shared" si="26"/>
        <v>0</v>
      </c>
      <c r="J107" s="13">
        <f t="shared" si="27"/>
        <v>0</v>
      </c>
      <c r="K107" s="28">
        <f t="shared" si="28"/>
        <v>0</v>
      </c>
      <c r="L107" s="13">
        <f t="shared" si="29"/>
        <v>0</v>
      </c>
      <c r="M107" s="13">
        <f t="shared" si="30"/>
        <v>0</v>
      </c>
      <c r="N107" s="13">
        <f t="shared" si="31"/>
        <v>0</v>
      </c>
      <c r="O107" s="1"/>
      <c r="P107" s="1"/>
      <c r="Q107" s="1"/>
      <c r="R107" s="1"/>
    </row>
    <row r="108" spans="1:18" x14ac:dyDescent="0.15">
      <c r="A108" s="7">
        <v>4</v>
      </c>
      <c r="B108" s="24" t="str">
        <f t="shared" ref="B108:D108" si="33">IF(B58="","",B58)</f>
        <v/>
      </c>
      <c r="C108" s="24" t="str">
        <f t="shared" si="33"/>
        <v/>
      </c>
      <c r="D108" s="25" t="str">
        <f t="shared" si="33"/>
        <v/>
      </c>
      <c r="E108" s="26">
        <f t="shared" si="23"/>
        <v>0</v>
      </c>
      <c r="F108" s="27">
        <f t="shared" si="24"/>
        <v>0</v>
      </c>
      <c r="G108" s="13">
        <f t="shared" si="25"/>
        <v>0</v>
      </c>
      <c r="H108" s="12"/>
      <c r="I108" s="13">
        <f t="shared" si="26"/>
        <v>0</v>
      </c>
      <c r="J108" s="13">
        <f t="shared" si="27"/>
        <v>0</v>
      </c>
      <c r="K108" s="28">
        <f t="shared" si="28"/>
        <v>0</v>
      </c>
      <c r="L108" s="13">
        <f t="shared" si="29"/>
        <v>0</v>
      </c>
      <c r="M108" s="13">
        <f t="shared" si="30"/>
        <v>0</v>
      </c>
      <c r="N108" s="13">
        <f t="shared" si="31"/>
        <v>0</v>
      </c>
      <c r="O108" s="1"/>
      <c r="P108" s="1"/>
      <c r="Q108" s="1"/>
      <c r="R108" s="1"/>
    </row>
    <row r="109" spans="1:18" x14ac:dyDescent="0.15">
      <c r="A109" s="7">
        <v>5</v>
      </c>
      <c r="B109" s="24" t="str">
        <f t="shared" ref="B109:D109" si="34">IF(B59="","",B59)</f>
        <v/>
      </c>
      <c r="C109" s="24" t="str">
        <f t="shared" si="34"/>
        <v/>
      </c>
      <c r="D109" s="25" t="str">
        <f t="shared" si="34"/>
        <v/>
      </c>
      <c r="E109" s="26">
        <f t="shared" si="23"/>
        <v>0</v>
      </c>
      <c r="F109" s="27">
        <f t="shared" si="24"/>
        <v>0</v>
      </c>
      <c r="G109" s="13">
        <f t="shared" si="25"/>
        <v>0</v>
      </c>
      <c r="H109" s="12"/>
      <c r="I109" s="13">
        <f t="shared" si="26"/>
        <v>0</v>
      </c>
      <c r="J109" s="13">
        <f t="shared" si="27"/>
        <v>0</v>
      </c>
      <c r="K109" s="28">
        <f t="shared" si="28"/>
        <v>0</v>
      </c>
      <c r="L109" s="13">
        <f t="shared" si="29"/>
        <v>0</v>
      </c>
      <c r="M109" s="13">
        <f t="shared" si="30"/>
        <v>0</v>
      </c>
      <c r="N109" s="13">
        <f t="shared" si="31"/>
        <v>0</v>
      </c>
      <c r="O109" s="1"/>
      <c r="P109" s="1"/>
      <c r="Q109" s="1"/>
      <c r="R109" s="1"/>
    </row>
    <row r="110" spans="1:18" x14ac:dyDescent="0.15">
      <c r="A110" s="7">
        <v>6</v>
      </c>
      <c r="B110" s="24" t="str">
        <f t="shared" ref="B110:D110" si="35">IF(B60="","",B60)</f>
        <v/>
      </c>
      <c r="C110" s="24" t="str">
        <f t="shared" si="35"/>
        <v/>
      </c>
      <c r="D110" s="25" t="str">
        <f t="shared" si="35"/>
        <v/>
      </c>
      <c r="E110" s="26">
        <f t="shared" si="23"/>
        <v>0</v>
      </c>
      <c r="F110" s="27">
        <f t="shared" si="24"/>
        <v>0</v>
      </c>
      <c r="G110" s="13">
        <f t="shared" si="25"/>
        <v>0</v>
      </c>
      <c r="H110" s="12"/>
      <c r="I110" s="13">
        <f t="shared" si="26"/>
        <v>0</v>
      </c>
      <c r="J110" s="13">
        <f t="shared" si="27"/>
        <v>0</v>
      </c>
      <c r="K110" s="28">
        <f t="shared" si="28"/>
        <v>0</v>
      </c>
      <c r="L110" s="13">
        <f t="shared" si="29"/>
        <v>0</v>
      </c>
      <c r="M110" s="13">
        <f t="shared" si="30"/>
        <v>0</v>
      </c>
      <c r="N110" s="13">
        <f t="shared" si="31"/>
        <v>0</v>
      </c>
      <c r="O110" s="1"/>
      <c r="P110" s="1"/>
      <c r="Q110" s="1"/>
      <c r="R110" s="1"/>
    </row>
    <row r="111" spans="1:18" ht="13.5" customHeight="1" x14ac:dyDescent="0.15">
      <c r="A111" s="7">
        <v>7</v>
      </c>
      <c r="B111" s="24" t="str">
        <f t="shared" ref="B111:D111" si="36">IF(B61="","",B61)</f>
        <v/>
      </c>
      <c r="C111" s="24" t="str">
        <f t="shared" si="36"/>
        <v/>
      </c>
      <c r="D111" s="25" t="str">
        <f t="shared" si="36"/>
        <v/>
      </c>
      <c r="E111" s="26">
        <f t="shared" si="23"/>
        <v>0</v>
      </c>
      <c r="F111" s="27">
        <f t="shared" si="24"/>
        <v>0</v>
      </c>
      <c r="G111" s="13">
        <f t="shared" si="25"/>
        <v>0</v>
      </c>
      <c r="H111" s="12"/>
      <c r="I111" s="13">
        <f t="shared" si="26"/>
        <v>0</v>
      </c>
      <c r="J111" s="13">
        <f t="shared" si="27"/>
        <v>0</v>
      </c>
      <c r="K111" s="28">
        <f t="shared" si="28"/>
        <v>0</v>
      </c>
      <c r="L111" s="13">
        <f t="shared" si="29"/>
        <v>0</v>
      </c>
      <c r="M111" s="13">
        <f t="shared" si="30"/>
        <v>0</v>
      </c>
      <c r="N111" s="13">
        <f t="shared" si="31"/>
        <v>0</v>
      </c>
      <c r="O111" s="1"/>
      <c r="P111" s="1"/>
      <c r="Q111" s="1"/>
      <c r="R111" s="1"/>
    </row>
    <row r="112" spans="1:18" ht="13.5" customHeight="1" x14ac:dyDescent="0.15">
      <c r="A112" s="7">
        <v>8</v>
      </c>
      <c r="B112" s="24" t="str">
        <f t="shared" ref="B112:D112" si="37">IF(B62="","",B62)</f>
        <v/>
      </c>
      <c r="C112" s="24" t="str">
        <f t="shared" si="37"/>
        <v/>
      </c>
      <c r="D112" s="25" t="str">
        <f t="shared" si="37"/>
        <v/>
      </c>
      <c r="E112" s="26">
        <f t="shared" si="23"/>
        <v>0</v>
      </c>
      <c r="F112" s="27">
        <f t="shared" si="24"/>
        <v>0</v>
      </c>
      <c r="G112" s="13">
        <f t="shared" si="25"/>
        <v>0</v>
      </c>
      <c r="H112" s="12"/>
      <c r="I112" s="13">
        <f t="shared" si="26"/>
        <v>0</v>
      </c>
      <c r="J112" s="13">
        <f t="shared" si="27"/>
        <v>0</v>
      </c>
      <c r="K112" s="28">
        <f t="shared" si="28"/>
        <v>0</v>
      </c>
      <c r="L112" s="13">
        <f t="shared" si="29"/>
        <v>0</v>
      </c>
      <c r="M112" s="13">
        <f t="shared" si="30"/>
        <v>0</v>
      </c>
      <c r="N112" s="13">
        <f t="shared" si="31"/>
        <v>0</v>
      </c>
      <c r="O112" s="1"/>
      <c r="P112" s="1"/>
      <c r="Q112" s="1"/>
      <c r="R112" s="1"/>
    </row>
    <row r="113" spans="1:18" ht="13.5" customHeight="1" x14ac:dyDescent="0.15">
      <c r="A113" s="7">
        <v>9</v>
      </c>
      <c r="B113" s="24" t="str">
        <f t="shared" ref="B113:D113" si="38">IF(B63="","",B63)</f>
        <v/>
      </c>
      <c r="C113" s="24" t="str">
        <f t="shared" si="38"/>
        <v/>
      </c>
      <c r="D113" s="25" t="str">
        <f t="shared" si="38"/>
        <v/>
      </c>
      <c r="E113" s="26">
        <f t="shared" si="23"/>
        <v>0</v>
      </c>
      <c r="F113" s="27">
        <f t="shared" si="24"/>
        <v>0</v>
      </c>
      <c r="G113" s="13">
        <f t="shared" si="25"/>
        <v>0</v>
      </c>
      <c r="H113" s="12"/>
      <c r="I113" s="13">
        <f t="shared" si="26"/>
        <v>0</v>
      </c>
      <c r="J113" s="13">
        <f t="shared" si="27"/>
        <v>0</v>
      </c>
      <c r="K113" s="28">
        <f t="shared" si="28"/>
        <v>0</v>
      </c>
      <c r="L113" s="13">
        <f t="shared" si="29"/>
        <v>0</v>
      </c>
      <c r="M113" s="13">
        <f t="shared" si="30"/>
        <v>0</v>
      </c>
      <c r="N113" s="13">
        <f t="shared" si="31"/>
        <v>0</v>
      </c>
      <c r="O113" s="1"/>
      <c r="P113" s="1"/>
      <c r="Q113" s="1"/>
      <c r="R113" s="1"/>
    </row>
    <row r="114" spans="1:18" ht="13.5" customHeight="1" x14ac:dyDescent="0.15">
      <c r="A114" s="7">
        <v>10</v>
      </c>
      <c r="B114" s="24" t="str">
        <f t="shared" ref="B114:D114" si="39">IF(B64="","",B64)</f>
        <v/>
      </c>
      <c r="C114" s="24" t="str">
        <f t="shared" si="39"/>
        <v/>
      </c>
      <c r="D114" s="25" t="str">
        <f t="shared" si="39"/>
        <v/>
      </c>
      <c r="E114" s="26">
        <f t="shared" si="23"/>
        <v>0</v>
      </c>
      <c r="F114" s="27">
        <f t="shared" si="24"/>
        <v>0</v>
      </c>
      <c r="G114" s="13">
        <f t="shared" si="25"/>
        <v>0</v>
      </c>
      <c r="H114" s="12"/>
      <c r="I114" s="13">
        <f t="shared" si="26"/>
        <v>0</v>
      </c>
      <c r="J114" s="13">
        <f t="shared" si="27"/>
        <v>0</v>
      </c>
      <c r="K114" s="28">
        <f t="shared" si="28"/>
        <v>0</v>
      </c>
      <c r="L114" s="13">
        <f t="shared" si="29"/>
        <v>0</v>
      </c>
      <c r="M114" s="13">
        <f t="shared" si="30"/>
        <v>0</v>
      </c>
      <c r="N114" s="13">
        <f t="shared" si="31"/>
        <v>0</v>
      </c>
      <c r="O114" s="1"/>
      <c r="P114" s="1"/>
      <c r="Q114" s="1"/>
      <c r="R114" s="1"/>
    </row>
    <row r="115" spans="1:18" ht="13.5" customHeight="1" x14ac:dyDescent="0.15">
      <c r="A115" s="7">
        <v>11</v>
      </c>
      <c r="B115" s="24" t="str">
        <f t="shared" ref="B115:D115" si="40">IF(B65="","",B65)</f>
        <v/>
      </c>
      <c r="C115" s="24" t="str">
        <f t="shared" si="40"/>
        <v/>
      </c>
      <c r="D115" s="25" t="str">
        <f t="shared" si="40"/>
        <v/>
      </c>
      <c r="E115" s="26">
        <f t="shared" si="23"/>
        <v>0</v>
      </c>
      <c r="F115" s="27">
        <f t="shared" si="24"/>
        <v>0</v>
      </c>
      <c r="G115" s="13">
        <f t="shared" si="25"/>
        <v>0</v>
      </c>
      <c r="H115" s="12"/>
      <c r="I115" s="13">
        <f t="shared" si="26"/>
        <v>0</v>
      </c>
      <c r="J115" s="13">
        <f t="shared" si="27"/>
        <v>0</v>
      </c>
      <c r="K115" s="28">
        <f t="shared" si="28"/>
        <v>0</v>
      </c>
      <c r="L115" s="13">
        <f t="shared" si="29"/>
        <v>0</v>
      </c>
      <c r="M115" s="13">
        <f t="shared" si="30"/>
        <v>0</v>
      </c>
      <c r="N115" s="13">
        <f t="shared" si="31"/>
        <v>0</v>
      </c>
      <c r="O115" s="1"/>
      <c r="P115" s="1"/>
      <c r="Q115" s="1"/>
      <c r="R115" s="1"/>
    </row>
    <row r="116" spans="1:18" ht="13.5" customHeight="1" x14ac:dyDescent="0.15">
      <c r="A116" s="7">
        <v>12</v>
      </c>
      <c r="B116" s="24" t="str">
        <f t="shared" ref="B116:D116" si="41">IF(B66="","",B66)</f>
        <v/>
      </c>
      <c r="C116" s="24" t="str">
        <f t="shared" si="41"/>
        <v/>
      </c>
      <c r="D116" s="25" t="str">
        <f t="shared" si="41"/>
        <v/>
      </c>
      <c r="E116" s="26">
        <f t="shared" si="23"/>
        <v>0</v>
      </c>
      <c r="F116" s="27">
        <f t="shared" si="24"/>
        <v>0</v>
      </c>
      <c r="G116" s="13">
        <f t="shared" si="25"/>
        <v>0</v>
      </c>
      <c r="H116" s="12"/>
      <c r="I116" s="13">
        <f t="shared" si="26"/>
        <v>0</v>
      </c>
      <c r="J116" s="13">
        <f t="shared" si="27"/>
        <v>0</v>
      </c>
      <c r="K116" s="28">
        <f t="shared" si="28"/>
        <v>0</v>
      </c>
      <c r="L116" s="13">
        <f t="shared" si="29"/>
        <v>0</v>
      </c>
      <c r="M116" s="13">
        <f t="shared" si="30"/>
        <v>0</v>
      </c>
      <c r="N116" s="13">
        <f t="shared" si="31"/>
        <v>0</v>
      </c>
      <c r="O116" s="1"/>
      <c r="P116" s="1"/>
      <c r="Q116" s="1"/>
      <c r="R116" s="1"/>
    </row>
    <row r="117" spans="1:18" ht="13.5" customHeight="1" x14ac:dyDescent="0.15">
      <c r="A117" s="7">
        <v>13</v>
      </c>
      <c r="B117" s="24" t="str">
        <f t="shared" ref="B117:D117" si="42">IF(B67="","",B67)</f>
        <v/>
      </c>
      <c r="C117" s="24" t="str">
        <f t="shared" si="42"/>
        <v/>
      </c>
      <c r="D117" s="25" t="str">
        <f t="shared" si="42"/>
        <v/>
      </c>
      <c r="E117" s="26">
        <f t="shared" si="23"/>
        <v>0</v>
      </c>
      <c r="F117" s="27">
        <f t="shared" si="24"/>
        <v>0</v>
      </c>
      <c r="G117" s="13">
        <f t="shared" si="25"/>
        <v>0</v>
      </c>
      <c r="H117" s="12"/>
      <c r="I117" s="13">
        <f t="shared" si="26"/>
        <v>0</v>
      </c>
      <c r="J117" s="13">
        <f t="shared" si="27"/>
        <v>0</v>
      </c>
      <c r="K117" s="28">
        <f t="shared" si="28"/>
        <v>0</v>
      </c>
      <c r="L117" s="13">
        <f t="shared" si="29"/>
        <v>0</v>
      </c>
      <c r="M117" s="13">
        <f t="shared" si="30"/>
        <v>0</v>
      </c>
      <c r="N117" s="13">
        <f t="shared" si="31"/>
        <v>0</v>
      </c>
      <c r="O117" s="1"/>
      <c r="P117" s="1"/>
      <c r="Q117" s="1"/>
      <c r="R117" s="1"/>
    </row>
    <row r="118" spans="1:18" ht="13.5" customHeight="1" thickBot="1" x14ac:dyDescent="0.2">
      <c r="A118" s="7">
        <v>14</v>
      </c>
      <c r="B118" s="24" t="str">
        <f t="shared" ref="B118:D118" si="43">IF(B68="","",B68)</f>
        <v/>
      </c>
      <c r="C118" s="24" t="str">
        <f t="shared" si="43"/>
        <v/>
      </c>
      <c r="D118" s="25" t="str">
        <f t="shared" si="43"/>
        <v/>
      </c>
      <c r="E118" s="26">
        <f t="shared" si="23"/>
        <v>0</v>
      </c>
      <c r="F118" s="27">
        <f t="shared" si="24"/>
        <v>0</v>
      </c>
      <c r="G118" s="13">
        <f t="shared" si="25"/>
        <v>0</v>
      </c>
      <c r="H118" s="12"/>
      <c r="I118" s="13">
        <f t="shared" si="26"/>
        <v>0</v>
      </c>
      <c r="J118" s="13">
        <f t="shared" si="27"/>
        <v>0</v>
      </c>
      <c r="K118" s="28">
        <f t="shared" si="28"/>
        <v>0</v>
      </c>
      <c r="L118" s="13">
        <f t="shared" si="29"/>
        <v>0</v>
      </c>
      <c r="M118" s="13">
        <f t="shared" si="30"/>
        <v>0</v>
      </c>
      <c r="N118" s="13">
        <f t="shared" si="31"/>
        <v>0</v>
      </c>
      <c r="O118" s="1"/>
      <c r="P118" s="1"/>
      <c r="Q118" s="1"/>
      <c r="R118" s="1"/>
    </row>
    <row r="119" spans="1:18" ht="13.5" hidden="1" customHeight="1" x14ac:dyDescent="0.15">
      <c r="A119" s="7">
        <v>15</v>
      </c>
      <c r="B119" s="24" t="str">
        <f t="shared" ref="B119:D119" si="44">IF(B69="","",B69)</f>
        <v/>
      </c>
      <c r="C119" s="24" t="str">
        <f t="shared" si="44"/>
        <v/>
      </c>
      <c r="D119" s="25" t="str">
        <f t="shared" si="44"/>
        <v/>
      </c>
      <c r="E119" s="26">
        <f t="shared" si="23"/>
        <v>0</v>
      </c>
      <c r="F119" s="27">
        <f t="shared" si="24"/>
        <v>0</v>
      </c>
      <c r="G119" s="13">
        <f t="shared" si="25"/>
        <v>0</v>
      </c>
      <c r="H119" s="12"/>
      <c r="I119" s="13">
        <f t="shared" si="26"/>
        <v>0</v>
      </c>
      <c r="J119" s="13">
        <f t="shared" si="27"/>
        <v>0</v>
      </c>
      <c r="K119" s="28">
        <f t="shared" si="28"/>
        <v>0</v>
      </c>
      <c r="L119" s="13">
        <f t="shared" si="29"/>
        <v>0</v>
      </c>
      <c r="M119" s="13">
        <f t="shared" si="30"/>
        <v>0</v>
      </c>
      <c r="N119" s="13">
        <f t="shared" si="31"/>
        <v>0</v>
      </c>
      <c r="O119" s="1"/>
      <c r="P119" s="1"/>
      <c r="Q119" s="1"/>
      <c r="R119" s="1"/>
    </row>
    <row r="120" spans="1:18" ht="13.5" hidden="1" customHeight="1" x14ac:dyDescent="0.15">
      <c r="A120" s="7">
        <v>16</v>
      </c>
      <c r="B120" s="24" t="str">
        <f t="shared" ref="B120:D120" si="45">IF(B70="","",B70)</f>
        <v/>
      </c>
      <c r="C120" s="24" t="str">
        <f t="shared" si="45"/>
        <v/>
      </c>
      <c r="D120" s="25" t="str">
        <f t="shared" si="45"/>
        <v/>
      </c>
      <c r="E120" s="26">
        <f t="shared" si="23"/>
        <v>0</v>
      </c>
      <c r="F120" s="27">
        <f t="shared" si="24"/>
        <v>0</v>
      </c>
      <c r="G120" s="13">
        <f t="shared" si="25"/>
        <v>0</v>
      </c>
      <c r="H120" s="12"/>
      <c r="I120" s="13">
        <f t="shared" si="26"/>
        <v>0</v>
      </c>
      <c r="J120" s="13">
        <f t="shared" si="27"/>
        <v>0</v>
      </c>
      <c r="K120" s="28">
        <f t="shared" si="28"/>
        <v>0</v>
      </c>
      <c r="L120" s="13">
        <f t="shared" si="29"/>
        <v>0</v>
      </c>
      <c r="M120" s="13">
        <f t="shared" si="30"/>
        <v>0</v>
      </c>
      <c r="N120" s="13">
        <f t="shared" si="31"/>
        <v>0</v>
      </c>
      <c r="O120" s="1"/>
      <c r="P120" s="1"/>
      <c r="Q120" s="1"/>
      <c r="R120" s="1"/>
    </row>
    <row r="121" spans="1:18" ht="13.5" hidden="1" customHeight="1" x14ac:dyDescent="0.15">
      <c r="A121" s="7">
        <v>17</v>
      </c>
      <c r="B121" s="24" t="str">
        <f t="shared" ref="B121:D121" si="46">IF(B71="","",B71)</f>
        <v/>
      </c>
      <c r="C121" s="24" t="str">
        <f t="shared" si="46"/>
        <v/>
      </c>
      <c r="D121" s="25" t="str">
        <f t="shared" si="46"/>
        <v/>
      </c>
      <c r="E121" s="26">
        <f t="shared" si="23"/>
        <v>0</v>
      </c>
      <c r="F121" s="27">
        <f t="shared" si="24"/>
        <v>0</v>
      </c>
      <c r="G121" s="13">
        <f t="shared" si="25"/>
        <v>0</v>
      </c>
      <c r="H121" s="12"/>
      <c r="I121" s="13">
        <f t="shared" si="26"/>
        <v>0</v>
      </c>
      <c r="J121" s="13">
        <f t="shared" si="27"/>
        <v>0</v>
      </c>
      <c r="K121" s="28">
        <f t="shared" si="28"/>
        <v>0</v>
      </c>
      <c r="L121" s="13">
        <f t="shared" si="29"/>
        <v>0</v>
      </c>
      <c r="M121" s="13">
        <f t="shared" si="30"/>
        <v>0</v>
      </c>
      <c r="N121" s="13">
        <f t="shared" si="31"/>
        <v>0</v>
      </c>
      <c r="O121" s="1"/>
      <c r="P121" s="1"/>
      <c r="Q121" s="1"/>
      <c r="R121" s="1"/>
    </row>
    <row r="122" spans="1:18" ht="13.5" hidden="1" customHeight="1" x14ac:dyDescent="0.15">
      <c r="A122" s="7">
        <v>18</v>
      </c>
      <c r="B122" s="24" t="str">
        <f t="shared" ref="B122:D122" si="47">IF(B72="","",B72)</f>
        <v/>
      </c>
      <c r="C122" s="24" t="str">
        <f t="shared" si="47"/>
        <v/>
      </c>
      <c r="D122" s="25" t="str">
        <f t="shared" si="47"/>
        <v/>
      </c>
      <c r="E122" s="26">
        <f t="shared" si="23"/>
        <v>0</v>
      </c>
      <c r="F122" s="27">
        <f t="shared" si="24"/>
        <v>0</v>
      </c>
      <c r="G122" s="13">
        <f t="shared" si="25"/>
        <v>0</v>
      </c>
      <c r="H122" s="12"/>
      <c r="I122" s="13">
        <f t="shared" si="26"/>
        <v>0</v>
      </c>
      <c r="J122" s="13">
        <f t="shared" si="27"/>
        <v>0</v>
      </c>
      <c r="K122" s="28">
        <f t="shared" si="28"/>
        <v>0</v>
      </c>
      <c r="L122" s="13">
        <f t="shared" si="29"/>
        <v>0</v>
      </c>
      <c r="M122" s="13">
        <f t="shared" si="30"/>
        <v>0</v>
      </c>
      <c r="N122" s="13">
        <f t="shared" si="31"/>
        <v>0</v>
      </c>
      <c r="O122" s="1"/>
      <c r="P122" s="1"/>
      <c r="Q122" s="1"/>
      <c r="R122" s="1"/>
    </row>
    <row r="123" spans="1:18" ht="13.5" hidden="1" customHeight="1" x14ac:dyDescent="0.15">
      <c r="A123" s="7">
        <v>19</v>
      </c>
      <c r="B123" s="24" t="str">
        <f t="shared" ref="B123:D123" si="48">IF(B73="","",B73)</f>
        <v/>
      </c>
      <c r="C123" s="24" t="str">
        <f t="shared" si="48"/>
        <v/>
      </c>
      <c r="D123" s="25" t="str">
        <f t="shared" si="48"/>
        <v/>
      </c>
      <c r="E123" s="26">
        <f t="shared" si="23"/>
        <v>0</v>
      </c>
      <c r="F123" s="27">
        <f t="shared" si="24"/>
        <v>0</v>
      </c>
      <c r="G123" s="13">
        <f t="shared" si="25"/>
        <v>0</v>
      </c>
      <c r="H123" s="12"/>
      <c r="I123" s="13">
        <f t="shared" si="26"/>
        <v>0</v>
      </c>
      <c r="J123" s="13">
        <f t="shared" si="27"/>
        <v>0</v>
      </c>
      <c r="K123" s="28">
        <f t="shared" si="28"/>
        <v>0</v>
      </c>
      <c r="L123" s="13">
        <f t="shared" si="29"/>
        <v>0</v>
      </c>
      <c r="M123" s="13">
        <f t="shared" si="30"/>
        <v>0</v>
      </c>
      <c r="N123" s="13">
        <f t="shared" si="31"/>
        <v>0</v>
      </c>
      <c r="O123" s="1"/>
      <c r="P123" s="1"/>
      <c r="Q123" s="1"/>
      <c r="R123" s="1"/>
    </row>
    <row r="124" spans="1:18" ht="13.5" hidden="1" customHeight="1" x14ac:dyDescent="0.15">
      <c r="A124" s="7">
        <v>20</v>
      </c>
      <c r="B124" s="24" t="str">
        <f t="shared" ref="B124:D124" si="49">IF(B74="","",B74)</f>
        <v/>
      </c>
      <c r="C124" s="24" t="str">
        <f t="shared" si="49"/>
        <v/>
      </c>
      <c r="D124" s="25" t="str">
        <f t="shared" si="49"/>
        <v/>
      </c>
      <c r="E124" s="26">
        <f t="shared" si="23"/>
        <v>0</v>
      </c>
      <c r="F124" s="27">
        <f t="shared" si="24"/>
        <v>0</v>
      </c>
      <c r="G124" s="13">
        <f t="shared" si="25"/>
        <v>0</v>
      </c>
      <c r="H124" s="12"/>
      <c r="I124" s="13">
        <f t="shared" si="26"/>
        <v>0</v>
      </c>
      <c r="J124" s="13">
        <f t="shared" si="27"/>
        <v>0</v>
      </c>
      <c r="K124" s="28">
        <f t="shared" si="28"/>
        <v>0</v>
      </c>
      <c r="L124" s="13">
        <f t="shared" si="29"/>
        <v>0</v>
      </c>
      <c r="M124" s="13">
        <f t="shared" si="30"/>
        <v>0</v>
      </c>
      <c r="N124" s="13">
        <f t="shared" si="31"/>
        <v>0</v>
      </c>
      <c r="O124" s="1"/>
      <c r="P124" s="1"/>
      <c r="Q124" s="1"/>
      <c r="R124" s="1"/>
    </row>
    <row r="125" spans="1:18" ht="13.5" hidden="1" customHeight="1" x14ac:dyDescent="0.15">
      <c r="A125" s="7">
        <v>21</v>
      </c>
      <c r="B125" s="24" t="str">
        <f t="shared" ref="B125:D125" si="50">IF(B75="","",B75)</f>
        <v/>
      </c>
      <c r="C125" s="24" t="str">
        <f t="shared" si="50"/>
        <v/>
      </c>
      <c r="D125" s="25" t="str">
        <f t="shared" si="50"/>
        <v/>
      </c>
      <c r="E125" s="26">
        <f t="shared" si="23"/>
        <v>0</v>
      </c>
      <c r="F125" s="27">
        <f t="shared" si="24"/>
        <v>0</v>
      </c>
      <c r="G125" s="13">
        <f t="shared" si="25"/>
        <v>0</v>
      </c>
      <c r="H125" s="12"/>
      <c r="I125" s="13">
        <f t="shared" si="26"/>
        <v>0</v>
      </c>
      <c r="J125" s="13">
        <f t="shared" si="27"/>
        <v>0</v>
      </c>
      <c r="K125" s="28">
        <f t="shared" si="28"/>
        <v>0</v>
      </c>
      <c r="L125" s="13">
        <f t="shared" si="29"/>
        <v>0</v>
      </c>
      <c r="M125" s="13">
        <f t="shared" si="30"/>
        <v>0</v>
      </c>
      <c r="N125" s="13">
        <f t="shared" si="31"/>
        <v>0</v>
      </c>
      <c r="O125" s="1"/>
      <c r="P125" s="1"/>
      <c r="Q125" s="1"/>
      <c r="R125" s="1"/>
    </row>
    <row r="126" spans="1:18" ht="13.5" hidden="1" customHeight="1" x14ac:dyDescent="0.15">
      <c r="A126" s="7">
        <v>22</v>
      </c>
      <c r="B126" s="24" t="str">
        <f t="shared" ref="B126:D126" si="51">IF(B76="","",B76)</f>
        <v/>
      </c>
      <c r="C126" s="24" t="str">
        <f t="shared" si="51"/>
        <v/>
      </c>
      <c r="D126" s="25" t="str">
        <f t="shared" si="51"/>
        <v/>
      </c>
      <c r="E126" s="26">
        <f t="shared" si="23"/>
        <v>0</v>
      </c>
      <c r="F126" s="27">
        <f t="shared" si="24"/>
        <v>0</v>
      </c>
      <c r="G126" s="13">
        <f t="shared" si="25"/>
        <v>0</v>
      </c>
      <c r="H126" s="12"/>
      <c r="I126" s="13">
        <f t="shared" si="26"/>
        <v>0</v>
      </c>
      <c r="J126" s="13">
        <f t="shared" si="27"/>
        <v>0</v>
      </c>
      <c r="K126" s="28">
        <f t="shared" si="28"/>
        <v>0</v>
      </c>
      <c r="L126" s="13">
        <f t="shared" si="29"/>
        <v>0</v>
      </c>
      <c r="M126" s="13">
        <f t="shared" si="30"/>
        <v>0</v>
      </c>
      <c r="N126" s="13">
        <f t="shared" si="31"/>
        <v>0</v>
      </c>
      <c r="O126" s="1"/>
      <c r="P126" s="1"/>
      <c r="Q126" s="1"/>
      <c r="R126" s="1"/>
    </row>
    <row r="127" spans="1:18" ht="13.5" hidden="1" customHeight="1" x14ac:dyDescent="0.15">
      <c r="A127" s="7">
        <v>23</v>
      </c>
      <c r="B127" s="24" t="str">
        <f t="shared" ref="B127:D127" si="52">IF(B77="","",B77)</f>
        <v/>
      </c>
      <c r="C127" s="24" t="str">
        <f t="shared" si="52"/>
        <v/>
      </c>
      <c r="D127" s="25" t="str">
        <f t="shared" si="52"/>
        <v/>
      </c>
      <c r="E127" s="26">
        <f t="shared" si="23"/>
        <v>0</v>
      </c>
      <c r="F127" s="27">
        <f t="shared" si="24"/>
        <v>0</v>
      </c>
      <c r="G127" s="13">
        <f t="shared" si="25"/>
        <v>0</v>
      </c>
      <c r="H127" s="12"/>
      <c r="I127" s="13">
        <f t="shared" si="26"/>
        <v>0</v>
      </c>
      <c r="J127" s="13">
        <f t="shared" si="27"/>
        <v>0</v>
      </c>
      <c r="K127" s="28">
        <f t="shared" si="28"/>
        <v>0</v>
      </c>
      <c r="L127" s="13">
        <f t="shared" si="29"/>
        <v>0</v>
      </c>
      <c r="M127" s="13">
        <f t="shared" si="30"/>
        <v>0</v>
      </c>
      <c r="N127" s="13">
        <f t="shared" si="31"/>
        <v>0</v>
      </c>
      <c r="O127" s="1"/>
      <c r="P127" s="1"/>
      <c r="Q127" s="1"/>
      <c r="R127" s="1"/>
    </row>
    <row r="128" spans="1:18" ht="13.5" hidden="1" customHeight="1" x14ac:dyDescent="0.15">
      <c r="A128" s="7">
        <v>24</v>
      </c>
      <c r="B128" s="24" t="str">
        <f t="shared" ref="B128:D128" si="53">IF(B78="","",B78)</f>
        <v/>
      </c>
      <c r="C128" s="24" t="str">
        <f t="shared" si="53"/>
        <v/>
      </c>
      <c r="D128" s="25" t="str">
        <f t="shared" si="53"/>
        <v/>
      </c>
      <c r="E128" s="26">
        <f t="shared" si="23"/>
        <v>0</v>
      </c>
      <c r="F128" s="27">
        <f t="shared" si="24"/>
        <v>0</v>
      </c>
      <c r="G128" s="13">
        <f t="shared" si="25"/>
        <v>0</v>
      </c>
      <c r="H128" s="12"/>
      <c r="I128" s="13">
        <f t="shared" si="26"/>
        <v>0</v>
      </c>
      <c r="J128" s="13">
        <f t="shared" si="27"/>
        <v>0</v>
      </c>
      <c r="K128" s="28">
        <f t="shared" si="28"/>
        <v>0</v>
      </c>
      <c r="L128" s="13">
        <f t="shared" si="29"/>
        <v>0</v>
      </c>
      <c r="M128" s="13">
        <f t="shared" si="30"/>
        <v>0</v>
      </c>
      <c r="N128" s="13">
        <f t="shared" si="31"/>
        <v>0</v>
      </c>
      <c r="O128" s="1"/>
      <c r="P128" s="1"/>
      <c r="Q128" s="1"/>
      <c r="R128" s="1"/>
    </row>
    <row r="129" spans="1:18" hidden="1" x14ac:dyDescent="0.15">
      <c r="A129" s="7">
        <v>25</v>
      </c>
      <c r="B129" s="24" t="str">
        <f t="shared" ref="B129:D129" si="54">IF(B79="","",B79)</f>
        <v/>
      </c>
      <c r="C129" s="24" t="str">
        <f t="shared" si="54"/>
        <v/>
      </c>
      <c r="D129" s="25" t="str">
        <f t="shared" si="54"/>
        <v/>
      </c>
      <c r="E129" s="26">
        <f t="shared" si="23"/>
        <v>0</v>
      </c>
      <c r="F129" s="27">
        <f t="shared" si="24"/>
        <v>0</v>
      </c>
      <c r="G129" s="13">
        <f t="shared" si="25"/>
        <v>0</v>
      </c>
      <c r="H129" s="12"/>
      <c r="I129" s="13">
        <f t="shared" si="26"/>
        <v>0</v>
      </c>
      <c r="J129" s="13">
        <f t="shared" si="27"/>
        <v>0</v>
      </c>
      <c r="K129" s="28">
        <f t="shared" si="28"/>
        <v>0</v>
      </c>
      <c r="L129" s="13">
        <f t="shared" si="29"/>
        <v>0</v>
      </c>
      <c r="M129" s="13">
        <f t="shared" si="30"/>
        <v>0</v>
      </c>
      <c r="N129" s="13">
        <f t="shared" si="31"/>
        <v>0</v>
      </c>
      <c r="O129" s="1"/>
      <c r="P129" s="1"/>
      <c r="Q129" s="1"/>
      <c r="R129" s="1"/>
    </row>
    <row r="130" spans="1:18" hidden="1" x14ac:dyDescent="0.15">
      <c r="A130" s="7">
        <v>26</v>
      </c>
      <c r="B130" s="24" t="str">
        <f t="shared" ref="B130:D130" si="55">IF(B80="","",B80)</f>
        <v/>
      </c>
      <c r="C130" s="24" t="str">
        <f t="shared" si="55"/>
        <v/>
      </c>
      <c r="D130" s="25" t="str">
        <f t="shared" si="55"/>
        <v/>
      </c>
      <c r="E130" s="26">
        <f t="shared" si="23"/>
        <v>0</v>
      </c>
      <c r="F130" s="27">
        <f t="shared" si="24"/>
        <v>0</v>
      </c>
      <c r="G130" s="13">
        <f t="shared" si="25"/>
        <v>0</v>
      </c>
      <c r="H130" s="12"/>
      <c r="I130" s="13">
        <f t="shared" si="26"/>
        <v>0</v>
      </c>
      <c r="J130" s="13">
        <f t="shared" si="27"/>
        <v>0</v>
      </c>
      <c r="K130" s="28">
        <f t="shared" si="28"/>
        <v>0</v>
      </c>
      <c r="L130" s="13">
        <f t="shared" si="29"/>
        <v>0</v>
      </c>
      <c r="M130" s="13">
        <f t="shared" si="30"/>
        <v>0</v>
      </c>
      <c r="N130" s="13">
        <f t="shared" si="31"/>
        <v>0</v>
      </c>
      <c r="O130" s="1"/>
      <c r="P130" s="1"/>
      <c r="Q130" s="1"/>
      <c r="R130" s="1"/>
    </row>
    <row r="131" spans="1:18" hidden="1" x14ac:dyDescent="0.15">
      <c r="A131" s="7">
        <v>27</v>
      </c>
      <c r="B131" s="24" t="str">
        <f t="shared" ref="B131:D131" si="56">IF(B81="","",B81)</f>
        <v/>
      </c>
      <c r="C131" s="24" t="str">
        <f t="shared" si="56"/>
        <v/>
      </c>
      <c r="D131" s="25" t="str">
        <f t="shared" si="56"/>
        <v/>
      </c>
      <c r="E131" s="26">
        <f t="shared" si="23"/>
        <v>0</v>
      </c>
      <c r="F131" s="27">
        <f t="shared" si="24"/>
        <v>0</v>
      </c>
      <c r="G131" s="13">
        <f t="shared" si="25"/>
        <v>0</v>
      </c>
      <c r="H131" s="12"/>
      <c r="I131" s="13">
        <f t="shared" si="26"/>
        <v>0</v>
      </c>
      <c r="J131" s="13">
        <f t="shared" si="27"/>
        <v>0</v>
      </c>
      <c r="K131" s="28">
        <f t="shared" si="28"/>
        <v>0</v>
      </c>
      <c r="L131" s="13">
        <f t="shared" si="29"/>
        <v>0</v>
      </c>
      <c r="M131" s="13">
        <f t="shared" si="30"/>
        <v>0</v>
      </c>
      <c r="N131" s="13">
        <f t="shared" si="31"/>
        <v>0</v>
      </c>
      <c r="O131" s="1"/>
      <c r="P131" s="1"/>
      <c r="Q131" s="1"/>
      <c r="R131" s="1"/>
    </row>
    <row r="132" spans="1:18" hidden="1" x14ac:dyDescent="0.15">
      <c r="A132" s="7">
        <v>28</v>
      </c>
      <c r="B132" s="24" t="str">
        <f t="shared" ref="B132:D132" si="57">IF(B82="","",B82)</f>
        <v/>
      </c>
      <c r="C132" s="24" t="str">
        <f t="shared" si="57"/>
        <v/>
      </c>
      <c r="D132" s="25" t="str">
        <f t="shared" si="57"/>
        <v/>
      </c>
      <c r="E132" s="26">
        <f t="shared" si="23"/>
        <v>0</v>
      </c>
      <c r="F132" s="27">
        <f t="shared" si="24"/>
        <v>0</v>
      </c>
      <c r="G132" s="13">
        <f t="shared" si="25"/>
        <v>0</v>
      </c>
      <c r="H132" s="12"/>
      <c r="I132" s="13">
        <f t="shared" si="26"/>
        <v>0</v>
      </c>
      <c r="J132" s="13">
        <f t="shared" si="27"/>
        <v>0</v>
      </c>
      <c r="K132" s="28">
        <f t="shared" si="28"/>
        <v>0</v>
      </c>
      <c r="L132" s="13">
        <f t="shared" si="29"/>
        <v>0</v>
      </c>
      <c r="M132" s="13">
        <f t="shared" si="30"/>
        <v>0</v>
      </c>
      <c r="N132" s="13">
        <f t="shared" si="31"/>
        <v>0</v>
      </c>
      <c r="O132" s="1"/>
      <c r="P132" s="1"/>
      <c r="Q132" s="1"/>
      <c r="R132" s="1"/>
    </row>
    <row r="133" spans="1:18" hidden="1" x14ac:dyDescent="0.15">
      <c r="A133" s="7">
        <v>29</v>
      </c>
      <c r="B133" s="24" t="str">
        <f t="shared" ref="B133:D133" si="58">IF(B83="","",B83)</f>
        <v/>
      </c>
      <c r="C133" s="24" t="str">
        <f t="shared" si="58"/>
        <v/>
      </c>
      <c r="D133" s="25" t="str">
        <f t="shared" si="58"/>
        <v/>
      </c>
      <c r="E133" s="26">
        <f t="shared" si="23"/>
        <v>0</v>
      </c>
      <c r="F133" s="27">
        <f t="shared" si="24"/>
        <v>0</v>
      </c>
      <c r="G133" s="13">
        <f t="shared" si="25"/>
        <v>0</v>
      </c>
      <c r="H133" s="12"/>
      <c r="I133" s="13">
        <f t="shared" si="26"/>
        <v>0</v>
      </c>
      <c r="J133" s="13">
        <f t="shared" si="27"/>
        <v>0</v>
      </c>
      <c r="K133" s="28">
        <f t="shared" si="28"/>
        <v>0</v>
      </c>
      <c r="L133" s="13">
        <f t="shared" si="29"/>
        <v>0</v>
      </c>
      <c r="M133" s="13">
        <f t="shared" si="30"/>
        <v>0</v>
      </c>
      <c r="N133" s="13">
        <f t="shared" si="31"/>
        <v>0</v>
      </c>
      <c r="O133" s="1"/>
      <c r="P133" s="1"/>
      <c r="Q133" s="1"/>
      <c r="R133" s="1"/>
    </row>
    <row r="134" spans="1:18" hidden="1" x14ac:dyDescent="0.15">
      <c r="A134" s="7">
        <v>30</v>
      </c>
      <c r="B134" s="24" t="str">
        <f t="shared" ref="B134:D134" si="59">IF(B84="","",B84)</f>
        <v/>
      </c>
      <c r="C134" s="24" t="str">
        <f t="shared" si="59"/>
        <v/>
      </c>
      <c r="D134" s="25" t="str">
        <f t="shared" si="59"/>
        <v/>
      </c>
      <c r="E134" s="26">
        <f t="shared" si="23"/>
        <v>0</v>
      </c>
      <c r="F134" s="27">
        <f t="shared" si="24"/>
        <v>0</v>
      </c>
      <c r="G134" s="13">
        <f t="shared" si="25"/>
        <v>0</v>
      </c>
      <c r="H134" s="12"/>
      <c r="I134" s="13">
        <f t="shared" si="26"/>
        <v>0</v>
      </c>
      <c r="J134" s="13">
        <f t="shared" si="27"/>
        <v>0</v>
      </c>
      <c r="K134" s="28">
        <f t="shared" si="28"/>
        <v>0</v>
      </c>
      <c r="L134" s="13">
        <f t="shared" si="29"/>
        <v>0</v>
      </c>
      <c r="M134" s="13">
        <f t="shared" si="30"/>
        <v>0</v>
      </c>
      <c r="N134" s="13">
        <f t="shared" si="31"/>
        <v>0</v>
      </c>
      <c r="O134" s="1"/>
      <c r="P134" s="1"/>
      <c r="Q134" s="1"/>
      <c r="R134" s="1"/>
    </row>
    <row r="135" spans="1:18" hidden="1" x14ac:dyDescent="0.15">
      <c r="A135" s="7">
        <v>31</v>
      </c>
      <c r="B135" s="24" t="str">
        <f t="shared" ref="B135:D135" si="60">IF(B85="","",B85)</f>
        <v/>
      </c>
      <c r="C135" s="24" t="str">
        <f t="shared" si="60"/>
        <v/>
      </c>
      <c r="D135" s="25" t="str">
        <f t="shared" si="60"/>
        <v/>
      </c>
      <c r="E135" s="26">
        <f t="shared" si="23"/>
        <v>0</v>
      </c>
      <c r="F135" s="27">
        <f t="shared" si="24"/>
        <v>0</v>
      </c>
      <c r="G135" s="13">
        <f t="shared" si="25"/>
        <v>0</v>
      </c>
      <c r="H135" s="12"/>
      <c r="I135" s="13">
        <f t="shared" si="26"/>
        <v>0</v>
      </c>
      <c r="J135" s="13">
        <f t="shared" si="27"/>
        <v>0</v>
      </c>
      <c r="K135" s="28">
        <f t="shared" si="28"/>
        <v>0</v>
      </c>
      <c r="L135" s="13">
        <f t="shared" si="29"/>
        <v>0</v>
      </c>
      <c r="M135" s="13">
        <f t="shared" si="30"/>
        <v>0</v>
      </c>
      <c r="N135" s="13">
        <f t="shared" si="31"/>
        <v>0</v>
      </c>
      <c r="O135" s="1"/>
      <c r="P135" s="1"/>
      <c r="Q135" s="1"/>
      <c r="R135" s="1"/>
    </row>
    <row r="136" spans="1:18" hidden="1" x14ac:dyDescent="0.15">
      <c r="A136" s="7">
        <v>32</v>
      </c>
      <c r="B136" s="24" t="str">
        <f t="shared" ref="B136:D136" si="61">IF(B86="","",B86)</f>
        <v/>
      </c>
      <c r="C136" s="24" t="str">
        <f t="shared" si="61"/>
        <v/>
      </c>
      <c r="D136" s="25" t="str">
        <f t="shared" si="61"/>
        <v/>
      </c>
      <c r="E136" s="26">
        <f t="shared" si="23"/>
        <v>0</v>
      </c>
      <c r="F136" s="27">
        <f t="shared" si="24"/>
        <v>0</v>
      </c>
      <c r="G136" s="13">
        <f t="shared" si="25"/>
        <v>0</v>
      </c>
      <c r="H136" s="12"/>
      <c r="I136" s="13">
        <f t="shared" si="26"/>
        <v>0</v>
      </c>
      <c r="J136" s="13">
        <f t="shared" si="27"/>
        <v>0</v>
      </c>
      <c r="K136" s="28">
        <f t="shared" si="28"/>
        <v>0</v>
      </c>
      <c r="L136" s="13">
        <f t="shared" si="29"/>
        <v>0</v>
      </c>
      <c r="M136" s="13">
        <f t="shared" si="30"/>
        <v>0</v>
      </c>
      <c r="N136" s="13">
        <f t="shared" si="31"/>
        <v>0</v>
      </c>
      <c r="O136" s="1"/>
      <c r="P136" s="1"/>
      <c r="Q136" s="1"/>
      <c r="R136" s="1"/>
    </row>
    <row r="137" spans="1:18" hidden="1" x14ac:dyDescent="0.15">
      <c r="A137" s="7">
        <v>33</v>
      </c>
      <c r="B137" s="24" t="str">
        <f t="shared" ref="B137:D137" si="62">IF(B87="","",B87)</f>
        <v/>
      </c>
      <c r="C137" s="24" t="str">
        <f t="shared" si="62"/>
        <v/>
      </c>
      <c r="D137" s="25" t="str">
        <f t="shared" si="62"/>
        <v/>
      </c>
      <c r="E137" s="26">
        <f t="shared" si="23"/>
        <v>0</v>
      </c>
      <c r="F137" s="27">
        <f t="shared" si="24"/>
        <v>0</v>
      </c>
      <c r="G137" s="13">
        <f t="shared" si="25"/>
        <v>0</v>
      </c>
      <c r="H137" s="12"/>
      <c r="I137" s="13">
        <f t="shared" si="26"/>
        <v>0</v>
      </c>
      <c r="J137" s="13">
        <f t="shared" si="27"/>
        <v>0</v>
      </c>
      <c r="K137" s="28">
        <f t="shared" si="28"/>
        <v>0</v>
      </c>
      <c r="L137" s="13">
        <f t="shared" si="29"/>
        <v>0</v>
      </c>
      <c r="M137" s="13">
        <f t="shared" si="30"/>
        <v>0</v>
      </c>
      <c r="N137" s="13">
        <f t="shared" si="31"/>
        <v>0</v>
      </c>
      <c r="O137" s="1"/>
      <c r="P137" s="1"/>
      <c r="Q137" s="1"/>
      <c r="R137" s="1"/>
    </row>
    <row r="138" spans="1:18" hidden="1" x14ac:dyDescent="0.15">
      <c r="A138" s="7">
        <v>34</v>
      </c>
      <c r="B138" s="24" t="str">
        <f t="shared" ref="B138:D138" si="63">IF(B88="","",B88)</f>
        <v/>
      </c>
      <c r="C138" s="24" t="str">
        <f t="shared" si="63"/>
        <v/>
      </c>
      <c r="D138" s="25" t="str">
        <f t="shared" si="63"/>
        <v/>
      </c>
      <c r="E138" s="26">
        <f t="shared" si="23"/>
        <v>0</v>
      </c>
      <c r="F138" s="27">
        <f t="shared" si="24"/>
        <v>0</v>
      </c>
      <c r="G138" s="13">
        <f t="shared" si="25"/>
        <v>0</v>
      </c>
      <c r="H138" s="12"/>
      <c r="I138" s="13">
        <f t="shared" si="26"/>
        <v>0</v>
      </c>
      <c r="J138" s="13">
        <f t="shared" si="27"/>
        <v>0</v>
      </c>
      <c r="K138" s="28">
        <f t="shared" si="28"/>
        <v>0</v>
      </c>
      <c r="L138" s="13">
        <f t="shared" si="29"/>
        <v>0</v>
      </c>
      <c r="M138" s="13">
        <f t="shared" si="30"/>
        <v>0</v>
      </c>
      <c r="N138" s="13">
        <f t="shared" si="31"/>
        <v>0</v>
      </c>
      <c r="O138" s="1"/>
      <c r="P138" s="1"/>
      <c r="Q138" s="1"/>
      <c r="R138" s="1"/>
    </row>
    <row r="139" spans="1:18" hidden="1" x14ac:dyDescent="0.15">
      <c r="A139" s="7">
        <v>35</v>
      </c>
      <c r="B139" s="24" t="str">
        <f t="shared" ref="B139:D139" si="64">IF(B89="","",B89)</f>
        <v/>
      </c>
      <c r="C139" s="24" t="str">
        <f t="shared" si="64"/>
        <v/>
      </c>
      <c r="D139" s="25" t="str">
        <f t="shared" si="64"/>
        <v/>
      </c>
      <c r="E139" s="26">
        <f t="shared" si="23"/>
        <v>0</v>
      </c>
      <c r="F139" s="27">
        <f t="shared" si="24"/>
        <v>0</v>
      </c>
      <c r="G139" s="13">
        <f t="shared" si="25"/>
        <v>0</v>
      </c>
      <c r="H139" s="12"/>
      <c r="I139" s="13">
        <f t="shared" si="26"/>
        <v>0</v>
      </c>
      <c r="J139" s="13">
        <f t="shared" si="27"/>
        <v>0</v>
      </c>
      <c r="K139" s="28">
        <f t="shared" si="28"/>
        <v>0</v>
      </c>
      <c r="L139" s="13">
        <f t="shared" si="29"/>
        <v>0</v>
      </c>
      <c r="M139" s="13">
        <f t="shared" si="30"/>
        <v>0</v>
      </c>
      <c r="N139" s="13">
        <f t="shared" si="31"/>
        <v>0</v>
      </c>
      <c r="O139" s="1"/>
      <c r="P139" s="1"/>
      <c r="Q139" s="1"/>
      <c r="R139" s="1"/>
    </row>
    <row r="140" spans="1:18" hidden="1" x14ac:dyDescent="0.15">
      <c r="A140" s="7">
        <v>36</v>
      </c>
      <c r="B140" s="24" t="str">
        <f t="shared" ref="B140:D140" si="65">IF(B90="","",B90)</f>
        <v/>
      </c>
      <c r="C140" s="24" t="str">
        <f t="shared" si="65"/>
        <v/>
      </c>
      <c r="D140" s="25" t="str">
        <f t="shared" si="65"/>
        <v/>
      </c>
      <c r="E140" s="26">
        <f t="shared" si="23"/>
        <v>0</v>
      </c>
      <c r="F140" s="27">
        <f t="shared" si="24"/>
        <v>0</v>
      </c>
      <c r="G140" s="13">
        <f t="shared" si="25"/>
        <v>0</v>
      </c>
      <c r="H140" s="12"/>
      <c r="I140" s="13">
        <f t="shared" si="26"/>
        <v>0</v>
      </c>
      <c r="J140" s="13">
        <f t="shared" si="27"/>
        <v>0</v>
      </c>
      <c r="K140" s="28">
        <f t="shared" si="28"/>
        <v>0</v>
      </c>
      <c r="L140" s="13">
        <f t="shared" si="29"/>
        <v>0</v>
      </c>
      <c r="M140" s="13">
        <f t="shared" si="30"/>
        <v>0</v>
      </c>
      <c r="N140" s="13">
        <f t="shared" si="31"/>
        <v>0</v>
      </c>
      <c r="O140" s="1"/>
      <c r="P140" s="1"/>
      <c r="Q140" s="1"/>
      <c r="R140" s="1"/>
    </row>
    <row r="141" spans="1:18" hidden="1" x14ac:dyDescent="0.15">
      <c r="A141" s="7">
        <v>37</v>
      </c>
      <c r="B141" s="24" t="str">
        <f t="shared" ref="B141:D141" si="66">IF(B91="","",B91)</f>
        <v/>
      </c>
      <c r="C141" s="24" t="str">
        <f t="shared" si="66"/>
        <v/>
      </c>
      <c r="D141" s="25" t="str">
        <f t="shared" si="66"/>
        <v/>
      </c>
      <c r="E141" s="26">
        <f t="shared" si="23"/>
        <v>0</v>
      </c>
      <c r="F141" s="27">
        <f t="shared" si="24"/>
        <v>0</v>
      </c>
      <c r="G141" s="13">
        <f t="shared" si="25"/>
        <v>0</v>
      </c>
      <c r="H141" s="12"/>
      <c r="I141" s="13">
        <f t="shared" si="26"/>
        <v>0</v>
      </c>
      <c r="J141" s="13">
        <f t="shared" si="27"/>
        <v>0</v>
      </c>
      <c r="K141" s="28">
        <f t="shared" si="28"/>
        <v>0</v>
      </c>
      <c r="L141" s="13">
        <f t="shared" si="29"/>
        <v>0</v>
      </c>
      <c r="M141" s="13">
        <f t="shared" si="30"/>
        <v>0</v>
      </c>
      <c r="N141" s="13">
        <f t="shared" si="31"/>
        <v>0</v>
      </c>
      <c r="O141" s="1"/>
      <c r="P141" s="1"/>
      <c r="Q141" s="1"/>
      <c r="R141" s="1"/>
    </row>
    <row r="142" spans="1:18" hidden="1" x14ac:dyDescent="0.15">
      <c r="A142" s="7">
        <v>38</v>
      </c>
      <c r="B142" s="24" t="str">
        <f t="shared" ref="B142:D142" si="67">IF(B92="","",B92)</f>
        <v/>
      </c>
      <c r="C142" s="24" t="str">
        <f t="shared" si="67"/>
        <v/>
      </c>
      <c r="D142" s="25" t="str">
        <f t="shared" si="67"/>
        <v/>
      </c>
      <c r="E142" s="26">
        <f t="shared" si="23"/>
        <v>0</v>
      </c>
      <c r="F142" s="27">
        <f t="shared" si="24"/>
        <v>0</v>
      </c>
      <c r="G142" s="13">
        <f t="shared" si="25"/>
        <v>0</v>
      </c>
      <c r="H142" s="12"/>
      <c r="I142" s="13">
        <f t="shared" si="26"/>
        <v>0</v>
      </c>
      <c r="J142" s="13">
        <f t="shared" si="27"/>
        <v>0</v>
      </c>
      <c r="K142" s="28">
        <f t="shared" si="28"/>
        <v>0</v>
      </c>
      <c r="L142" s="13">
        <f t="shared" si="29"/>
        <v>0</v>
      </c>
      <c r="M142" s="13">
        <f t="shared" si="30"/>
        <v>0</v>
      </c>
      <c r="N142" s="13">
        <f t="shared" si="31"/>
        <v>0</v>
      </c>
      <c r="O142" s="1"/>
      <c r="P142" s="1"/>
      <c r="Q142" s="1"/>
      <c r="R142" s="1"/>
    </row>
    <row r="143" spans="1:18" hidden="1" x14ac:dyDescent="0.15">
      <c r="A143" s="7">
        <v>39</v>
      </c>
      <c r="B143" s="24" t="str">
        <f t="shared" ref="B143:D143" si="68">IF(B93="","",B93)</f>
        <v/>
      </c>
      <c r="C143" s="24" t="str">
        <f t="shared" si="68"/>
        <v/>
      </c>
      <c r="D143" s="25" t="str">
        <f t="shared" si="68"/>
        <v/>
      </c>
      <c r="E143" s="26">
        <f t="shared" si="23"/>
        <v>0</v>
      </c>
      <c r="F143" s="27">
        <f t="shared" si="24"/>
        <v>0</v>
      </c>
      <c r="G143" s="13">
        <f t="shared" si="25"/>
        <v>0</v>
      </c>
      <c r="H143" s="12"/>
      <c r="I143" s="13">
        <f t="shared" si="26"/>
        <v>0</v>
      </c>
      <c r="J143" s="13">
        <f t="shared" si="27"/>
        <v>0</v>
      </c>
      <c r="K143" s="28">
        <f t="shared" si="28"/>
        <v>0</v>
      </c>
      <c r="L143" s="13">
        <f t="shared" si="29"/>
        <v>0</v>
      </c>
      <c r="M143" s="13">
        <f t="shared" si="30"/>
        <v>0</v>
      </c>
      <c r="N143" s="13">
        <f t="shared" si="31"/>
        <v>0</v>
      </c>
      <c r="O143" s="1"/>
      <c r="P143" s="1"/>
      <c r="Q143" s="1"/>
      <c r="R143" s="1"/>
    </row>
    <row r="144" spans="1:18" hidden="1" x14ac:dyDescent="0.15">
      <c r="A144" s="7">
        <v>40</v>
      </c>
      <c r="B144" s="24" t="str">
        <f t="shared" ref="B144:D144" si="69">IF(B94="","",B94)</f>
        <v/>
      </c>
      <c r="C144" s="24" t="str">
        <f t="shared" si="69"/>
        <v/>
      </c>
      <c r="D144" s="25" t="str">
        <f t="shared" si="69"/>
        <v/>
      </c>
      <c r="E144" s="26">
        <f t="shared" si="23"/>
        <v>0</v>
      </c>
      <c r="F144" s="27">
        <f t="shared" si="24"/>
        <v>0</v>
      </c>
      <c r="G144" s="13">
        <f t="shared" si="25"/>
        <v>0</v>
      </c>
      <c r="H144" s="12"/>
      <c r="I144" s="13">
        <f t="shared" si="26"/>
        <v>0</v>
      </c>
      <c r="J144" s="13">
        <f t="shared" si="27"/>
        <v>0</v>
      </c>
      <c r="K144" s="28">
        <f t="shared" si="28"/>
        <v>0</v>
      </c>
      <c r="L144" s="13">
        <f t="shared" si="29"/>
        <v>0</v>
      </c>
      <c r="M144" s="13">
        <f t="shared" si="30"/>
        <v>0</v>
      </c>
      <c r="N144" s="13">
        <f t="shared" si="31"/>
        <v>0</v>
      </c>
      <c r="O144" s="1"/>
      <c r="P144" s="1"/>
      <c r="Q144" s="1"/>
      <c r="R144" s="1"/>
    </row>
    <row r="145" spans="1:18" hidden="1" x14ac:dyDescent="0.15">
      <c r="A145" s="7">
        <v>41</v>
      </c>
      <c r="B145" s="24" t="str">
        <f t="shared" ref="B145:D145" si="70">IF(B95="","",B95)</f>
        <v/>
      </c>
      <c r="C145" s="24" t="str">
        <f t="shared" si="70"/>
        <v/>
      </c>
      <c r="D145" s="25" t="str">
        <f t="shared" si="70"/>
        <v/>
      </c>
      <c r="E145" s="26">
        <f t="shared" si="23"/>
        <v>0</v>
      </c>
      <c r="F145" s="27">
        <f t="shared" si="24"/>
        <v>0</v>
      </c>
      <c r="G145" s="13">
        <f t="shared" si="25"/>
        <v>0</v>
      </c>
      <c r="H145" s="12"/>
      <c r="I145" s="13">
        <f t="shared" si="26"/>
        <v>0</v>
      </c>
      <c r="J145" s="13">
        <f t="shared" si="27"/>
        <v>0</v>
      </c>
      <c r="K145" s="28">
        <f t="shared" si="28"/>
        <v>0</v>
      </c>
      <c r="L145" s="13">
        <f t="shared" si="29"/>
        <v>0</v>
      </c>
      <c r="M145" s="13">
        <f t="shared" si="30"/>
        <v>0</v>
      </c>
      <c r="N145" s="13">
        <f t="shared" si="31"/>
        <v>0</v>
      </c>
      <c r="O145" s="1"/>
      <c r="P145" s="1"/>
      <c r="Q145" s="1"/>
      <c r="R145" s="1"/>
    </row>
    <row r="146" spans="1:18" hidden="1" x14ac:dyDescent="0.15">
      <c r="A146" s="7">
        <v>42</v>
      </c>
      <c r="B146" s="24" t="str">
        <f t="shared" ref="B146:D146" si="71">IF(B96="","",B96)</f>
        <v/>
      </c>
      <c r="C146" s="24" t="str">
        <f t="shared" si="71"/>
        <v/>
      </c>
      <c r="D146" s="25" t="str">
        <f t="shared" si="71"/>
        <v/>
      </c>
      <c r="E146" s="26">
        <f t="shared" si="23"/>
        <v>0</v>
      </c>
      <c r="F146" s="27">
        <f t="shared" si="24"/>
        <v>0</v>
      </c>
      <c r="G146" s="13">
        <f t="shared" si="25"/>
        <v>0</v>
      </c>
      <c r="H146" s="12"/>
      <c r="I146" s="13">
        <f t="shared" si="26"/>
        <v>0</v>
      </c>
      <c r="J146" s="13">
        <f t="shared" si="27"/>
        <v>0</v>
      </c>
      <c r="K146" s="28">
        <f t="shared" si="28"/>
        <v>0</v>
      </c>
      <c r="L146" s="13">
        <f t="shared" si="29"/>
        <v>0</v>
      </c>
      <c r="M146" s="13">
        <f t="shared" si="30"/>
        <v>0</v>
      </c>
      <c r="N146" s="13">
        <f t="shared" si="31"/>
        <v>0</v>
      </c>
      <c r="O146" s="1"/>
      <c r="P146" s="1"/>
      <c r="Q146" s="1"/>
      <c r="R146" s="1"/>
    </row>
    <row r="147" spans="1:18" hidden="1" x14ac:dyDescent="0.15">
      <c r="A147" s="7">
        <v>43</v>
      </c>
      <c r="B147" s="24" t="str">
        <f t="shared" ref="B147:D147" si="72">IF(B97="","",B97)</f>
        <v/>
      </c>
      <c r="C147" s="24" t="str">
        <f t="shared" si="72"/>
        <v/>
      </c>
      <c r="D147" s="25" t="str">
        <f t="shared" si="72"/>
        <v/>
      </c>
      <c r="E147" s="26">
        <f t="shared" si="23"/>
        <v>0</v>
      </c>
      <c r="F147" s="27">
        <f t="shared" si="24"/>
        <v>0</v>
      </c>
      <c r="G147" s="13">
        <f t="shared" si="25"/>
        <v>0</v>
      </c>
      <c r="H147" s="12"/>
      <c r="I147" s="13">
        <f t="shared" si="26"/>
        <v>0</v>
      </c>
      <c r="J147" s="13">
        <f t="shared" si="27"/>
        <v>0</v>
      </c>
      <c r="K147" s="28">
        <f t="shared" si="28"/>
        <v>0</v>
      </c>
      <c r="L147" s="13">
        <f t="shared" si="29"/>
        <v>0</v>
      </c>
      <c r="M147" s="13">
        <f t="shared" si="30"/>
        <v>0</v>
      </c>
      <c r="N147" s="13">
        <f t="shared" si="31"/>
        <v>0</v>
      </c>
      <c r="O147" s="1"/>
      <c r="P147" s="1"/>
      <c r="Q147" s="1"/>
      <c r="R147" s="1"/>
    </row>
    <row r="148" spans="1:18" hidden="1" x14ac:dyDescent="0.15">
      <c r="A148" s="7">
        <v>44</v>
      </c>
      <c r="B148" s="24" t="str">
        <f t="shared" ref="B148:D148" si="73">IF(B98="","",B98)</f>
        <v/>
      </c>
      <c r="C148" s="24" t="str">
        <f t="shared" si="73"/>
        <v/>
      </c>
      <c r="D148" s="25" t="str">
        <f t="shared" si="73"/>
        <v/>
      </c>
      <c r="E148" s="26">
        <f t="shared" si="23"/>
        <v>0</v>
      </c>
      <c r="F148" s="27">
        <f t="shared" si="24"/>
        <v>0</v>
      </c>
      <c r="G148" s="13">
        <f t="shared" si="25"/>
        <v>0</v>
      </c>
      <c r="H148" s="12"/>
      <c r="I148" s="13">
        <f t="shared" si="26"/>
        <v>0</v>
      </c>
      <c r="J148" s="13">
        <f t="shared" si="27"/>
        <v>0</v>
      </c>
      <c r="K148" s="28">
        <f t="shared" si="28"/>
        <v>0</v>
      </c>
      <c r="L148" s="13">
        <f t="shared" si="29"/>
        <v>0</v>
      </c>
      <c r="M148" s="13">
        <f t="shared" si="30"/>
        <v>0</v>
      </c>
      <c r="N148" s="13">
        <f t="shared" si="31"/>
        <v>0</v>
      </c>
      <c r="O148" s="1"/>
      <c r="P148" s="1"/>
      <c r="Q148" s="1"/>
      <c r="R148" s="1"/>
    </row>
    <row r="149" spans="1:18" ht="14.25" hidden="1" thickBot="1" x14ac:dyDescent="0.2">
      <c r="A149" s="17">
        <v>45</v>
      </c>
      <c r="B149" s="24" t="str">
        <f t="shared" ref="B149:D149" si="74">IF(B99="","",B99)</f>
        <v/>
      </c>
      <c r="C149" s="24" t="str">
        <f t="shared" si="74"/>
        <v/>
      </c>
      <c r="D149" s="25" t="str">
        <f t="shared" si="74"/>
        <v/>
      </c>
      <c r="E149" s="26">
        <f t="shared" si="23"/>
        <v>0</v>
      </c>
      <c r="F149" s="27">
        <f t="shared" si="24"/>
        <v>0</v>
      </c>
      <c r="G149" s="13">
        <f t="shared" si="25"/>
        <v>0</v>
      </c>
      <c r="H149" s="12"/>
      <c r="I149" s="13">
        <f t="shared" si="26"/>
        <v>0</v>
      </c>
      <c r="J149" s="13">
        <f t="shared" si="27"/>
        <v>0</v>
      </c>
      <c r="K149" s="28">
        <f t="shared" si="28"/>
        <v>0</v>
      </c>
      <c r="L149" s="13">
        <f t="shared" si="29"/>
        <v>0</v>
      </c>
      <c r="M149" s="13">
        <f t="shared" si="30"/>
        <v>0</v>
      </c>
      <c r="N149" s="13">
        <f t="shared" si="31"/>
        <v>0</v>
      </c>
      <c r="O149" s="1"/>
      <c r="P149" s="1"/>
      <c r="Q149" s="1"/>
      <c r="R149" s="1"/>
    </row>
    <row r="150" spans="1:18" ht="14.25" thickTop="1" x14ac:dyDescent="0.15">
      <c r="A150" s="112" t="s">
        <v>11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4"/>
      <c r="N150" s="21">
        <f>SUM(N105:N149)</f>
        <v>0</v>
      </c>
      <c r="O150" s="1"/>
      <c r="P150" s="1"/>
      <c r="Q150" s="1"/>
      <c r="R150" s="1"/>
    </row>
    <row r="151" spans="1:18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15">
      <c r="A152" s="111" t="s">
        <v>62</v>
      </c>
      <c r="B152" s="111"/>
      <c r="C152" s="111"/>
      <c r="D152" s="4"/>
      <c r="E152" s="4"/>
      <c r="F152" s="4"/>
      <c r="G152" s="4"/>
      <c r="H152" s="4"/>
      <c r="I152" s="4"/>
      <c r="J152" s="4"/>
      <c r="K152" s="4"/>
      <c r="L152" s="4"/>
      <c r="M152" s="64" t="str">
        <f>"(　"&amp;様式第２号表紙!E6&amp;"　）"</f>
        <v>(　　）</v>
      </c>
      <c r="N152" s="64"/>
      <c r="O152" s="64"/>
      <c r="P152" s="64"/>
      <c r="Q152" s="64"/>
      <c r="R152" s="64"/>
    </row>
    <row r="153" spans="1:18" x14ac:dyDescent="0.15">
      <c r="A153" s="106" t="s">
        <v>1</v>
      </c>
      <c r="B153" s="109" t="s">
        <v>12</v>
      </c>
      <c r="C153" s="106" t="s">
        <v>2</v>
      </c>
      <c r="D153" s="106" t="s">
        <v>9</v>
      </c>
      <c r="E153" s="106" t="s">
        <v>31</v>
      </c>
      <c r="F153" s="89" t="s">
        <v>44</v>
      </c>
      <c r="G153" s="89"/>
      <c r="H153" s="89"/>
      <c r="I153" s="89" t="s">
        <v>49</v>
      </c>
      <c r="J153" s="89"/>
      <c r="K153" s="89"/>
      <c r="L153" s="89"/>
      <c r="M153" s="89" t="s">
        <v>45</v>
      </c>
      <c r="N153" s="89"/>
      <c r="O153" s="89"/>
      <c r="P153" s="89" t="s">
        <v>18</v>
      </c>
      <c r="Q153" s="89"/>
      <c r="R153" s="89"/>
    </row>
    <row r="154" spans="1:18" ht="27" x14ac:dyDescent="0.15">
      <c r="A154" s="106"/>
      <c r="B154" s="110"/>
      <c r="C154" s="106"/>
      <c r="D154" s="106"/>
      <c r="E154" s="106"/>
      <c r="F154" s="5" t="s">
        <v>48</v>
      </c>
      <c r="G154" s="5" t="s">
        <v>36</v>
      </c>
      <c r="H154" s="5" t="s">
        <v>39</v>
      </c>
      <c r="I154" s="5" t="s">
        <v>46</v>
      </c>
      <c r="J154" s="5" t="s">
        <v>47</v>
      </c>
      <c r="K154" s="5" t="s">
        <v>40</v>
      </c>
      <c r="L154" s="5" t="s">
        <v>41</v>
      </c>
      <c r="M154" s="5" t="s">
        <v>37</v>
      </c>
      <c r="N154" s="5" t="s">
        <v>42</v>
      </c>
      <c r="O154" s="5" t="s">
        <v>43</v>
      </c>
      <c r="P154" s="6" t="s">
        <v>33</v>
      </c>
      <c r="Q154" s="6" t="s">
        <v>34</v>
      </c>
      <c r="R154" s="6" t="s">
        <v>35</v>
      </c>
    </row>
    <row r="155" spans="1:18" x14ac:dyDescent="0.15">
      <c r="A155" s="7">
        <v>1</v>
      </c>
      <c r="B155" s="8"/>
      <c r="C155" s="9"/>
      <c r="D155" s="10"/>
      <c r="E155" s="11"/>
      <c r="F155" s="12"/>
      <c r="G155" s="13">
        <f>-ROUNDDOWN(F155*1.1,0)</f>
        <v>0</v>
      </c>
      <c r="H155" s="13">
        <f t="shared" ref="H155:H199" si="75">E155+G155</f>
        <v>0</v>
      </c>
      <c r="I155" s="12"/>
      <c r="J155" s="12"/>
      <c r="K155" s="13">
        <f>IF(AND(I155="",J155=""),0,-ROUNDDOWN(H155*J155/I155,0))</f>
        <v>0</v>
      </c>
      <c r="L155" s="13">
        <f>H155+K155</f>
        <v>0</v>
      </c>
      <c r="M155" s="14">
        <v>0</v>
      </c>
      <c r="N155" s="13">
        <f>-ROUNDDOWN(L155*M155,0)</f>
        <v>0</v>
      </c>
      <c r="O155" s="13">
        <f>L155+N155</f>
        <v>0</v>
      </c>
      <c r="P155" s="13">
        <f>O155</f>
        <v>0</v>
      </c>
      <c r="Q155" s="13">
        <f>P155-R155</f>
        <v>0</v>
      </c>
      <c r="R155" s="13">
        <f>ROUNDUP(P155/1.1,0)</f>
        <v>0</v>
      </c>
    </row>
    <row r="156" spans="1:18" x14ac:dyDescent="0.15">
      <c r="A156" s="7">
        <v>2</v>
      </c>
      <c r="B156" s="8"/>
      <c r="C156" s="9"/>
      <c r="D156" s="10"/>
      <c r="E156" s="11"/>
      <c r="F156" s="12"/>
      <c r="G156" s="13">
        <f t="shared" ref="G156:G199" si="76">-ROUNDDOWN(F156*1.1,0)</f>
        <v>0</v>
      </c>
      <c r="H156" s="13">
        <f t="shared" si="75"/>
        <v>0</v>
      </c>
      <c r="I156" s="12"/>
      <c r="J156" s="12"/>
      <c r="K156" s="13">
        <f t="shared" ref="K156:K199" si="77">IF(AND(I156="",J156=""),0,-ROUNDDOWN(H156*J156/I156,0))</f>
        <v>0</v>
      </c>
      <c r="L156" s="13">
        <f t="shared" ref="L156:L199" si="78">H156+K156</f>
        <v>0</v>
      </c>
      <c r="M156" s="14">
        <v>0</v>
      </c>
      <c r="N156" s="13">
        <f t="shared" ref="N156:N199" si="79">-ROUNDDOWN(L156*M156,0)</f>
        <v>0</v>
      </c>
      <c r="O156" s="13">
        <f t="shared" ref="O156:O199" si="80">L156+N156</f>
        <v>0</v>
      </c>
      <c r="P156" s="13">
        <f t="shared" ref="P156:P199" si="81">O156</f>
        <v>0</v>
      </c>
      <c r="Q156" s="13">
        <f t="shared" ref="Q156:Q199" si="82">P156-R156</f>
        <v>0</v>
      </c>
      <c r="R156" s="13">
        <f t="shared" ref="R156:R199" si="83">ROUNDUP(P156/1.1,0)</f>
        <v>0</v>
      </c>
    </row>
    <row r="157" spans="1:18" x14ac:dyDescent="0.15">
      <c r="A157" s="7">
        <v>3</v>
      </c>
      <c r="B157" s="8"/>
      <c r="C157" s="9"/>
      <c r="D157" s="10"/>
      <c r="E157" s="11"/>
      <c r="F157" s="12"/>
      <c r="G157" s="13">
        <f t="shared" si="76"/>
        <v>0</v>
      </c>
      <c r="H157" s="13">
        <f t="shared" si="75"/>
        <v>0</v>
      </c>
      <c r="I157" s="12"/>
      <c r="J157" s="12"/>
      <c r="K157" s="13">
        <f t="shared" si="77"/>
        <v>0</v>
      </c>
      <c r="L157" s="13">
        <f t="shared" si="78"/>
        <v>0</v>
      </c>
      <c r="M157" s="14">
        <v>0</v>
      </c>
      <c r="N157" s="13">
        <f t="shared" si="79"/>
        <v>0</v>
      </c>
      <c r="O157" s="13">
        <f t="shared" si="80"/>
        <v>0</v>
      </c>
      <c r="P157" s="13">
        <f t="shared" si="81"/>
        <v>0</v>
      </c>
      <c r="Q157" s="13">
        <f t="shared" si="82"/>
        <v>0</v>
      </c>
      <c r="R157" s="13">
        <f t="shared" si="83"/>
        <v>0</v>
      </c>
    </row>
    <row r="158" spans="1:18" x14ac:dyDescent="0.15">
      <c r="A158" s="7">
        <v>4</v>
      </c>
      <c r="B158" s="8"/>
      <c r="C158" s="9"/>
      <c r="D158" s="10"/>
      <c r="E158" s="11"/>
      <c r="F158" s="12"/>
      <c r="G158" s="13">
        <f t="shared" si="76"/>
        <v>0</v>
      </c>
      <c r="H158" s="13">
        <f t="shared" si="75"/>
        <v>0</v>
      </c>
      <c r="I158" s="12"/>
      <c r="J158" s="12"/>
      <c r="K158" s="13">
        <f t="shared" si="77"/>
        <v>0</v>
      </c>
      <c r="L158" s="13">
        <f t="shared" si="78"/>
        <v>0</v>
      </c>
      <c r="M158" s="14">
        <v>0</v>
      </c>
      <c r="N158" s="13">
        <f t="shared" si="79"/>
        <v>0</v>
      </c>
      <c r="O158" s="13">
        <f t="shared" si="80"/>
        <v>0</v>
      </c>
      <c r="P158" s="13">
        <f t="shared" si="81"/>
        <v>0</v>
      </c>
      <c r="Q158" s="13">
        <f t="shared" si="82"/>
        <v>0</v>
      </c>
      <c r="R158" s="13">
        <f t="shared" si="83"/>
        <v>0</v>
      </c>
    </row>
    <row r="159" spans="1:18" x14ac:dyDescent="0.15">
      <c r="A159" s="7">
        <v>5</v>
      </c>
      <c r="B159" s="8"/>
      <c r="C159" s="9"/>
      <c r="D159" s="10"/>
      <c r="E159" s="11"/>
      <c r="F159" s="12"/>
      <c r="G159" s="13">
        <f t="shared" si="76"/>
        <v>0</v>
      </c>
      <c r="H159" s="13">
        <f t="shared" si="75"/>
        <v>0</v>
      </c>
      <c r="I159" s="12"/>
      <c r="J159" s="12"/>
      <c r="K159" s="13">
        <f t="shared" si="77"/>
        <v>0</v>
      </c>
      <c r="L159" s="13">
        <f t="shared" si="78"/>
        <v>0</v>
      </c>
      <c r="M159" s="14">
        <v>0</v>
      </c>
      <c r="N159" s="13">
        <f t="shared" si="79"/>
        <v>0</v>
      </c>
      <c r="O159" s="13">
        <f t="shared" si="80"/>
        <v>0</v>
      </c>
      <c r="P159" s="13">
        <f t="shared" si="81"/>
        <v>0</v>
      </c>
      <c r="Q159" s="13">
        <f t="shared" si="82"/>
        <v>0</v>
      </c>
      <c r="R159" s="13">
        <f t="shared" si="83"/>
        <v>0</v>
      </c>
    </row>
    <row r="160" spans="1:18" x14ac:dyDescent="0.15">
      <c r="A160" s="7">
        <v>6</v>
      </c>
      <c r="B160" s="8"/>
      <c r="C160" s="9"/>
      <c r="D160" s="10"/>
      <c r="E160" s="11"/>
      <c r="F160" s="12"/>
      <c r="G160" s="13">
        <f t="shared" si="76"/>
        <v>0</v>
      </c>
      <c r="H160" s="13">
        <f t="shared" si="75"/>
        <v>0</v>
      </c>
      <c r="I160" s="12"/>
      <c r="J160" s="12"/>
      <c r="K160" s="13">
        <f t="shared" si="77"/>
        <v>0</v>
      </c>
      <c r="L160" s="13">
        <f t="shared" si="78"/>
        <v>0</v>
      </c>
      <c r="M160" s="14">
        <v>0</v>
      </c>
      <c r="N160" s="13">
        <f t="shared" si="79"/>
        <v>0</v>
      </c>
      <c r="O160" s="13">
        <f t="shared" si="80"/>
        <v>0</v>
      </c>
      <c r="P160" s="13">
        <f t="shared" si="81"/>
        <v>0</v>
      </c>
      <c r="Q160" s="13">
        <f t="shared" si="82"/>
        <v>0</v>
      </c>
      <c r="R160" s="13">
        <f t="shared" si="83"/>
        <v>0</v>
      </c>
    </row>
    <row r="161" spans="1:18" ht="13.5" customHeight="1" x14ac:dyDescent="0.15">
      <c r="A161" s="7">
        <v>7</v>
      </c>
      <c r="B161" s="8"/>
      <c r="C161" s="9"/>
      <c r="D161" s="10"/>
      <c r="E161" s="11"/>
      <c r="F161" s="12"/>
      <c r="G161" s="13">
        <f t="shared" si="76"/>
        <v>0</v>
      </c>
      <c r="H161" s="13">
        <f t="shared" si="75"/>
        <v>0</v>
      </c>
      <c r="I161" s="12"/>
      <c r="J161" s="12"/>
      <c r="K161" s="13">
        <f t="shared" si="77"/>
        <v>0</v>
      </c>
      <c r="L161" s="13">
        <f t="shared" si="78"/>
        <v>0</v>
      </c>
      <c r="M161" s="14">
        <v>0</v>
      </c>
      <c r="N161" s="13">
        <f t="shared" si="79"/>
        <v>0</v>
      </c>
      <c r="O161" s="13">
        <f t="shared" si="80"/>
        <v>0</v>
      </c>
      <c r="P161" s="13">
        <f t="shared" si="81"/>
        <v>0</v>
      </c>
      <c r="Q161" s="13">
        <f t="shared" si="82"/>
        <v>0</v>
      </c>
      <c r="R161" s="13">
        <f t="shared" si="83"/>
        <v>0</v>
      </c>
    </row>
    <row r="162" spans="1:18" ht="13.5" customHeight="1" thickBot="1" x14ac:dyDescent="0.2">
      <c r="A162" s="7">
        <v>8</v>
      </c>
      <c r="B162" s="15"/>
      <c r="C162" s="15"/>
      <c r="D162" s="16"/>
      <c r="E162" s="12"/>
      <c r="F162" s="12"/>
      <c r="G162" s="13">
        <f t="shared" si="76"/>
        <v>0</v>
      </c>
      <c r="H162" s="13">
        <f t="shared" si="75"/>
        <v>0</v>
      </c>
      <c r="I162" s="12"/>
      <c r="J162" s="12"/>
      <c r="K162" s="13">
        <f t="shared" si="77"/>
        <v>0</v>
      </c>
      <c r="L162" s="13">
        <f t="shared" si="78"/>
        <v>0</v>
      </c>
      <c r="M162" s="14">
        <v>0</v>
      </c>
      <c r="N162" s="13">
        <f t="shared" si="79"/>
        <v>0</v>
      </c>
      <c r="O162" s="13">
        <f t="shared" si="80"/>
        <v>0</v>
      </c>
      <c r="P162" s="13">
        <f t="shared" si="81"/>
        <v>0</v>
      </c>
      <c r="Q162" s="13">
        <f t="shared" si="82"/>
        <v>0</v>
      </c>
      <c r="R162" s="13">
        <f t="shared" si="83"/>
        <v>0</v>
      </c>
    </row>
    <row r="163" spans="1:18" ht="13.5" hidden="1" customHeight="1" x14ac:dyDescent="0.15">
      <c r="A163" s="7">
        <v>9</v>
      </c>
      <c r="B163" s="15"/>
      <c r="C163" s="15"/>
      <c r="D163" s="16"/>
      <c r="E163" s="12"/>
      <c r="F163" s="12"/>
      <c r="G163" s="13">
        <f t="shared" si="76"/>
        <v>0</v>
      </c>
      <c r="H163" s="13">
        <f t="shared" si="75"/>
        <v>0</v>
      </c>
      <c r="I163" s="12"/>
      <c r="J163" s="12"/>
      <c r="K163" s="13">
        <f t="shared" si="77"/>
        <v>0</v>
      </c>
      <c r="L163" s="13">
        <f t="shared" si="78"/>
        <v>0</v>
      </c>
      <c r="M163" s="14">
        <v>0</v>
      </c>
      <c r="N163" s="13">
        <f t="shared" si="79"/>
        <v>0</v>
      </c>
      <c r="O163" s="13">
        <f t="shared" si="80"/>
        <v>0</v>
      </c>
      <c r="P163" s="13">
        <f t="shared" si="81"/>
        <v>0</v>
      </c>
      <c r="Q163" s="13">
        <f t="shared" si="82"/>
        <v>0</v>
      </c>
      <c r="R163" s="13">
        <f t="shared" si="83"/>
        <v>0</v>
      </c>
    </row>
    <row r="164" spans="1:18" ht="13.5" hidden="1" customHeight="1" x14ac:dyDescent="0.15">
      <c r="A164" s="7">
        <v>10</v>
      </c>
      <c r="B164" s="15"/>
      <c r="C164" s="15"/>
      <c r="D164" s="16"/>
      <c r="E164" s="12"/>
      <c r="F164" s="12"/>
      <c r="G164" s="13">
        <f t="shared" si="76"/>
        <v>0</v>
      </c>
      <c r="H164" s="13">
        <f t="shared" si="75"/>
        <v>0</v>
      </c>
      <c r="I164" s="12"/>
      <c r="J164" s="12"/>
      <c r="K164" s="13">
        <f t="shared" si="77"/>
        <v>0</v>
      </c>
      <c r="L164" s="13">
        <f t="shared" si="78"/>
        <v>0</v>
      </c>
      <c r="M164" s="14">
        <v>0</v>
      </c>
      <c r="N164" s="13">
        <f t="shared" si="79"/>
        <v>0</v>
      </c>
      <c r="O164" s="13">
        <f t="shared" si="80"/>
        <v>0</v>
      </c>
      <c r="P164" s="13">
        <f t="shared" si="81"/>
        <v>0</v>
      </c>
      <c r="Q164" s="13">
        <f t="shared" si="82"/>
        <v>0</v>
      </c>
      <c r="R164" s="13">
        <f t="shared" si="83"/>
        <v>0</v>
      </c>
    </row>
    <row r="165" spans="1:18" ht="13.5" hidden="1" customHeight="1" x14ac:dyDescent="0.15">
      <c r="A165" s="7">
        <v>11</v>
      </c>
      <c r="B165" s="15"/>
      <c r="C165" s="15"/>
      <c r="D165" s="16"/>
      <c r="E165" s="12"/>
      <c r="F165" s="12"/>
      <c r="G165" s="13">
        <f t="shared" si="76"/>
        <v>0</v>
      </c>
      <c r="H165" s="13">
        <f t="shared" si="75"/>
        <v>0</v>
      </c>
      <c r="I165" s="12"/>
      <c r="J165" s="12"/>
      <c r="K165" s="13">
        <f t="shared" si="77"/>
        <v>0</v>
      </c>
      <c r="L165" s="13">
        <f t="shared" si="78"/>
        <v>0</v>
      </c>
      <c r="M165" s="14">
        <v>0</v>
      </c>
      <c r="N165" s="13">
        <f t="shared" si="79"/>
        <v>0</v>
      </c>
      <c r="O165" s="13">
        <f t="shared" si="80"/>
        <v>0</v>
      </c>
      <c r="P165" s="13">
        <f t="shared" si="81"/>
        <v>0</v>
      </c>
      <c r="Q165" s="13">
        <f t="shared" si="82"/>
        <v>0</v>
      </c>
      <c r="R165" s="13">
        <f t="shared" si="83"/>
        <v>0</v>
      </c>
    </row>
    <row r="166" spans="1:18" ht="13.5" hidden="1" customHeight="1" x14ac:dyDescent="0.15">
      <c r="A166" s="7">
        <v>12</v>
      </c>
      <c r="B166" s="15"/>
      <c r="C166" s="15"/>
      <c r="D166" s="16"/>
      <c r="E166" s="12"/>
      <c r="F166" s="12"/>
      <c r="G166" s="13">
        <f t="shared" si="76"/>
        <v>0</v>
      </c>
      <c r="H166" s="13">
        <f t="shared" si="75"/>
        <v>0</v>
      </c>
      <c r="I166" s="12"/>
      <c r="J166" s="12"/>
      <c r="K166" s="13">
        <f t="shared" si="77"/>
        <v>0</v>
      </c>
      <c r="L166" s="13">
        <f t="shared" si="78"/>
        <v>0</v>
      </c>
      <c r="M166" s="14">
        <v>0</v>
      </c>
      <c r="N166" s="13">
        <f t="shared" si="79"/>
        <v>0</v>
      </c>
      <c r="O166" s="13">
        <f t="shared" si="80"/>
        <v>0</v>
      </c>
      <c r="P166" s="13">
        <f t="shared" si="81"/>
        <v>0</v>
      </c>
      <c r="Q166" s="13">
        <f t="shared" si="82"/>
        <v>0</v>
      </c>
      <c r="R166" s="13">
        <f t="shared" si="83"/>
        <v>0</v>
      </c>
    </row>
    <row r="167" spans="1:18" ht="13.5" hidden="1" customHeight="1" x14ac:dyDescent="0.15">
      <c r="A167" s="7">
        <v>13</v>
      </c>
      <c r="B167" s="15"/>
      <c r="C167" s="15"/>
      <c r="D167" s="16"/>
      <c r="E167" s="12"/>
      <c r="F167" s="12"/>
      <c r="G167" s="13">
        <f t="shared" si="76"/>
        <v>0</v>
      </c>
      <c r="H167" s="13">
        <f t="shared" si="75"/>
        <v>0</v>
      </c>
      <c r="I167" s="12"/>
      <c r="J167" s="12"/>
      <c r="K167" s="13">
        <f t="shared" si="77"/>
        <v>0</v>
      </c>
      <c r="L167" s="13">
        <f t="shared" si="78"/>
        <v>0</v>
      </c>
      <c r="M167" s="14">
        <v>0</v>
      </c>
      <c r="N167" s="13">
        <f t="shared" si="79"/>
        <v>0</v>
      </c>
      <c r="O167" s="13">
        <f t="shared" si="80"/>
        <v>0</v>
      </c>
      <c r="P167" s="13">
        <f t="shared" si="81"/>
        <v>0</v>
      </c>
      <c r="Q167" s="13">
        <f t="shared" si="82"/>
        <v>0</v>
      </c>
      <c r="R167" s="13">
        <f t="shared" si="83"/>
        <v>0</v>
      </c>
    </row>
    <row r="168" spans="1:18" ht="13.5" hidden="1" customHeight="1" x14ac:dyDescent="0.15">
      <c r="A168" s="7">
        <v>14</v>
      </c>
      <c r="B168" s="15"/>
      <c r="C168" s="15"/>
      <c r="D168" s="16"/>
      <c r="E168" s="12"/>
      <c r="F168" s="12"/>
      <c r="G168" s="13">
        <f t="shared" si="76"/>
        <v>0</v>
      </c>
      <c r="H168" s="13">
        <f t="shared" si="75"/>
        <v>0</v>
      </c>
      <c r="I168" s="12"/>
      <c r="J168" s="12"/>
      <c r="K168" s="13">
        <f t="shared" si="77"/>
        <v>0</v>
      </c>
      <c r="L168" s="13">
        <f t="shared" si="78"/>
        <v>0</v>
      </c>
      <c r="M168" s="14">
        <v>0</v>
      </c>
      <c r="N168" s="13">
        <f t="shared" si="79"/>
        <v>0</v>
      </c>
      <c r="O168" s="13">
        <f t="shared" si="80"/>
        <v>0</v>
      </c>
      <c r="P168" s="13">
        <f t="shared" si="81"/>
        <v>0</v>
      </c>
      <c r="Q168" s="13">
        <f t="shared" si="82"/>
        <v>0</v>
      </c>
      <c r="R168" s="13">
        <f t="shared" si="83"/>
        <v>0</v>
      </c>
    </row>
    <row r="169" spans="1:18" ht="13.5" hidden="1" customHeight="1" x14ac:dyDescent="0.15">
      <c r="A169" s="7">
        <v>15</v>
      </c>
      <c r="B169" s="15"/>
      <c r="C169" s="15"/>
      <c r="D169" s="16"/>
      <c r="E169" s="12"/>
      <c r="F169" s="12"/>
      <c r="G169" s="13">
        <f t="shared" si="76"/>
        <v>0</v>
      </c>
      <c r="H169" s="13">
        <f t="shared" si="75"/>
        <v>0</v>
      </c>
      <c r="I169" s="12"/>
      <c r="J169" s="12"/>
      <c r="K169" s="13">
        <f t="shared" si="77"/>
        <v>0</v>
      </c>
      <c r="L169" s="13">
        <f t="shared" si="78"/>
        <v>0</v>
      </c>
      <c r="M169" s="14">
        <v>0</v>
      </c>
      <c r="N169" s="13">
        <f t="shared" si="79"/>
        <v>0</v>
      </c>
      <c r="O169" s="13">
        <f t="shared" si="80"/>
        <v>0</v>
      </c>
      <c r="P169" s="13">
        <f t="shared" si="81"/>
        <v>0</v>
      </c>
      <c r="Q169" s="13">
        <f t="shared" si="82"/>
        <v>0</v>
      </c>
      <c r="R169" s="13">
        <f t="shared" si="83"/>
        <v>0</v>
      </c>
    </row>
    <row r="170" spans="1:18" ht="13.5" hidden="1" customHeight="1" x14ac:dyDescent="0.15">
      <c r="A170" s="7">
        <v>16</v>
      </c>
      <c r="B170" s="15"/>
      <c r="C170" s="15"/>
      <c r="D170" s="16"/>
      <c r="E170" s="12"/>
      <c r="F170" s="12"/>
      <c r="G170" s="13">
        <f t="shared" si="76"/>
        <v>0</v>
      </c>
      <c r="H170" s="13">
        <f t="shared" si="75"/>
        <v>0</v>
      </c>
      <c r="I170" s="12"/>
      <c r="J170" s="12"/>
      <c r="K170" s="13">
        <f t="shared" si="77"/>
        <v>0</v>
      </c>
      <c r="L170" s="13">
        <f t="shared" si="78"/>
        <v>0</v>
      </c>
      <c r="M170" s="14">
        <v>0</v>
      </c>
      <c r="N170" s="13">
        <f t="shared" si="79"/>
        <v>0</v>
      </c>
      <c r="O170" s="13">
        <f t="shared" si="80"/>
        <v>0</v>
      </c>
      <c r="P170" s="13">
        <f t="shared" si="81"/>
        <v>0</v>
      </c>
      <c r="Q170" s="13">
        <f t="shared" si="82"/>
        <v>0</v>
      </c>
      <c r="R170" s="13">
        <f t="shared" si="83"/>
        <v>0</v>
      </c>
    </row>
    <row r="171" spans="1:18" ht="13.5" hidden="1" customHeight="1" x14ac:dyDescent="0.15">
      <c r="A171" s="7">
        <v>17</v>
      </c>
      <c r="B171" s="15"/>
      <c r="C171" s="15"/>
      <c r="D171" s="16"/>
      <c r="E171" s="12"/>
      <c r="F171" s="12"/>
      <c r="G171" s="13">
        <f t="shared" si="76"/>
        <v>0</v>
      </c>
      <c r="H171" s="13">
        <f t="shared" si="75"/>
        <v>0</v>
      </c>
      <c r="I171" s="12"/>
      <c r="J171" s="12"/>
      <c r="K171" s="13">
        <f t="shared" si="77"/>
        <v>0</v>
      </c>
      <c r="L171" s="13">
        <f t="shared" si="78"/>
        <v>0</v>
      </c>
      <c r="M171" s="14">
        <v>0</v>
      </c>
      <c r="N171" s="13">
        <f t="shared" si="79"/>
        <v>0</v>
      </c>
      <c r="O171" s="13">
        <f t="shared" si="80"/>
        <v>0</v>
      </c>
      <c r="P171" s="13">
        <f t="shared" si="81"/>
        <v>0</v>
      </c>
      <c r="Q171" s="13">
        <f t="shared" si="82"/>
        <v>0</v>
      </c>
      <c r="R171" s="13">
        <f t="shared" si="83"/>
        <v>0</v>
      </c>
    </row>
    <row r="172" spans="1:18" ht="13.5" hidden="1" customHeight="1" x14ac:dyDescent="0.15">
      <c r="A172" s="7">
        <v>18</v>
      </c>
      <c r="B172" s="15"/>
      <c r="C172" s="15"/>
      <c r="D172" s="16"/>
      <c r="E172" s="12"/>
      <c r="F172" s="12"/>
      <c r="G172" s="13">
        <f t="shared" si="76"/>
        <v>0</v>
      </c>
      <c r="H172" s="13">
        <f t="shared" si="75"/>
        <v>0</v>
      </c>
      <c r="I172" s="12"/>
      <c r="J172" s="12"/>
      <c r="K172" s="13">
        <f t="shared" si="77"/>
        <v>0</v>
      </c>
      <c r="L172" s="13">
        <f t="shared" si="78"/>
        <v>0</v>
      </c>
      <c r="M172" s="14">
        <v>0</v>
      </c>
      <c r="N172" s="13">
        <f t="shared" si="79"/>
        <v>0</v>
      </c>
      <c r="O172" s="13">
        <f t="shared" si="80"/>
        <v>0</v>
      </c>
      <c r="P172" s="13">
        <f t="shared" si="81"/>
        <v>0</v>
      </c>
      <c r="Q172" s="13">
        <f t="shared" si="82"/>
        <v>0</v>
      </c>
      <c r="R172" s="13">
        <f t="shared" si="83"/>
        <v>0</v>
      </c>
    </row>
    <row r="173" spans="1:18" ht="13.5" hidden="1" customHeight="1" x14ac:dyDescent="0.15">
      <c r="A173" s="7">
        <v>19</v>
      </c>
      <c r="B173" s="15"/>
      <c r="C173" s="15"/>
      <c r="D173" s="16"/>
      <c r="E173" s="12"/>
      <c r="F173" s="12"/>
      <c r="G173" s="13">
        <f t="shared" si="76"/>
        <v>0</v>
      </c>
      <c r="H173" s="13">
        <f t="shared" si="75"/>
        <v>0</v>
      </c>
      <c r="I173" s="12"/>
      <c r="J173" s="12"/>
      <c r="K173" s="13">
        <f t="shared" si="77"/>
        <v>0</v>
      </c>
      <c r="L173" s="13">
        <f t="shared" si="78"/>
        <v>0</v>
      </c>
      <c r="M173" s="14">
        <v>0</v>
      </c>
      <c r="N173" s="13">
        <f t="shared" si="79"/>
        <v>0</v>
      </c>
      <c r="O173" s="13">
        <f t="shared" si="80"/>
        <v>0</v>
      </c>
      <c r="P173" s="13">
        <f t="shared" si="81"/>
        <v>0</v>
      </c>
      <c r="Q173" s="13">
        <f t="shared" si="82"/>
        <v>0</v>
      </c>
      <c r="R173" s="13">
        <f t="shared" si="83"/>
        <v>0</v>
      </c>
    </row>
    <row r="174" spans="1:18" ht="13.5" hidden="1" customHeight="1" x14ac:dyDescent="0.15">
      <c r="A174" s="7">
        <v>20</v>
      </c>
      <c r="B174" s="15"/>
      <c r="C174" s="15"/>
      <c r="D174" s="16"/>
      <c r="E174" s="12"/>
      <c r="F174" s="12"/>
      <c r="G174" s="13">
        <f t="shared" si="76"/>
        <v>0</v>
      </c>
      <c r="H174" s="13">
        <f t="shared" si="75"/>
        <v>0</v>
      </c>
      <c r="I174" s="12"/>
      <c r="J174" s="12"/>
      <c r="K174" s="13">
        <f t="shared" si="77"/>
        <v>0</v>
      </c>
      <c r="L174" s="13">
        <f t="shared" si="78"/>
        <v>0</v>
      </c>
      <c r="M174" s="14">
        <v>0</v>
      </c>
      <c r="N174" s="13">
        <f t="shared" si="79"/>
        <v>0</v>
      </c>
      <c r="O174" s="13">
        <f t="shared" si="80"/>
        <v>0</v>
      </c>
      <c r="P174" s="13">
        <f t="shared" si="81"/>
        <v>0</v>
      </c>
      <c r="Q174" s="13">
        <f t="shared" si="82"/>
        <v>0</v>
      </c>
      <c r="R174" s="13">
        <f t="shared" si="83"/>
        <v>0</v>
      </c>
    </row>
    <row r="175" spans="1:18" ht="13.5" hidden="1" customHeight="1" x14ac:dyDescent="0.15">
      <c r="A175" s="7">
        <v>21</v>
      </c>
      <c r="B175" s="15"/>
      <c r="C175" s="15"/>
      <c r="D175" s="16"/>
      <c r="E175" s="12"/>
      <c r="F175" s="12"/>
      <c r="G175" s="13">
        <f t="shared" si="76"/>
        <v>0</v>
      </c>
      <c r="H175" s="13">
        <f t="shared" si="75"/>
        <v>0</v>
      </c>
      <c r="I175" s="12"/>
      <c r="J175" s="12"/>
      <c r="K175" s="13">
        <f t="shared" si="77"/>
        <v>0</v>
      </c>
      <c r="L175" s="13">
        <f t="shared" si="78"/>
        <v>0</v>
      </c>
      <c r="M175" s="14">
        <v>0</v>
      </c>
      <c r="N175" s="13">
        <f t="shared" si="79"/>
        <v>0</v>
      </c>
      <c r="O175" s="13">
        <f t="shared" si="80"/>
        <v>0</v>
      </c>
      <c r="P175" s="13">
        <f t="shared" si="81"/>
        <v>0</v>
      </c>
      <c r="Q175" s="13">
        <f t="shared" si="82"/>
        <v>0</v>
      </c>
      <c r="R175" s="13">
        <f t="shared" si="83"/>
        <v>0</v>
      </c>
    </row>
    <row r="176" spans="1:18" ht="13.5" hidden="1" customHeight="1" x14ac:dyDescent="0.15">
      <c r="A176" s="7">
        <v>22</v>
      </c>
      <c r="B176" s="15"/>
      <c r="C176" s="15"/>
      <c r="D176" s="16"/>
      <c r="E176" s="12"/>
      <c r="F176" s="12"/>
      <c r="G176" s="13">
        <f t="shared" si="76"/>
        <v>0</v>
      </c>
      <c r="H176" s="13">
        <f t="shared" si="75"/>
        <v>0</v>
      </c>
      <c r="I176" s="12"/>
      <c r="J176" s="12"/>
      <c r="K176" s="13">
        <f t="shared" si="77"/>
        <v>0</v>
      </c>
      <c r="L176" s="13">
        <f t="shared" si="78"/>
        <v>0</v>
      </c>
      <c r="M176" s="14">
        <v>0</v>
      </c>
      <c r="N176" s="13">
        <f t="shared" si="79"/>
        <v>0</v>
      </c>
      <c r="O176" s="13">
        <f t="shared" si="80"/>
        <v>0</v>
      </c>
      <c r="P176" s="13">
        <f t="shared" si="81"/>
        <v>0</v>
      </c>
      <c r="Q176" s="13">
        <f t="shared" si="82"/>
        <v>0</v>
      </c>
      <c r="R176" s="13">
        <f t="shared" si="83"/>
        <v>0</v>
      </c>
    </row>
    <row r="177" spans="1:18" ht="13.5" hidden="1" customHeight="1" x14ac:dyDescent="0.15">
      <c r="A177" s="7">
        <v>23</v>
      </c>
      <c r="B177" s="15"/>
      <c r="C177" s="15"/>
      <c r="D177" s="16"/>
      <c r="E177" s="12"/>
      <c r="F177" s="12"/>
      <c r="G177" s="13">
        <f t="shared" si="76"/>
        <v>0</v>
      </c>
      <c r="H177" s="13">
        <f t="shared" si="75"/>
        <v>0</v>
      </c>
      <c r="I177" s="12"/>
      <c r="J177" s="12"/>
      <c r="K177" s="13">
        <f t="shared" si="77"/>
        <v>0</v>
      </c>
      <c r="L177" s="13">
        <f t="shared" si="78"/>
        <v>0</v>
      </c>
      <c r="M177" s="14">
        <v>0</v>
      </c>
      <c r="N177" s="13">
        <f t="shared" si="79"/>
        <v>0</v>
      </c>
      <c r="O177" s="13">
        <f t="shared" si="80"/>
        <v>0</v>
      </c>
      <c r="P177" s="13">
        <f t="shared" si="81"/>
        <v>0</v>
      </c>
      <c r="Q177" s="13">
        <f t="shared" si="82"/>
        <v>0</v>
      </c>
      <c r="R177" s="13">
        <f t="shared" si="83"/>
        <v>0</v>
      </c>
    </row>
    <row r="178" spans="1:18" ht="13.5" hidden="1" customHeight="1" x14ac:dyDescent="0.15">
      <c r="A178" s="7">
        <v>24</v>
      </c>
      <c r="B178" s="15"/>
      <c r="C178" s="15"/>
      <c r="D178" s="16"/>
      <c r="E178" s="12"/>
      <c r="F178" s="12"/>
      <c r="G178" s="13">
        <f t="shared" si="76"/>
        <v>0</v>
      </c>
      <c r="H178" s="13">
        <f t="shared" si="75"/>
        <v>0</v>
      </c>
      <c r="I178" s="12"/>
      <c r="J178" s="12"/>
      <c r="K178" s="13">
        <f t="shared" si="77"/>
        <v>0</v>
      </c>
      <c r="L178" s="13">
        <f t="shared" si="78"/>
        <v>0</v>
      </c>
      <c r="M178" s="14">
        <v>0</v>
      </c>
      <c r="N178" s="13">
        <f t="shared" si="79"/>
        <v>0</v>
      </c>
      <c r="O178" s="13">
        <f t="shared" si="80"/>
        <v>0</v>
      </c>
      <c r="P178" s="13">
        <f t="shared" si="81"/>
        <v>0</v>
      </c>
      <c r="Q178" s="13">
        <f t="shared" si="82"/>
        <v>0</v>
      </c>
      <c r="R178" s="13">
        <f t="shared" si="83"/>
        <v>0</v>
      </c>
    </row>
    <row r="179" spans="1:18" hidden="1" x14ac:dyDescent="0.15">
      <c r="A179" s="7">
        <v>25</v>
      </c>
      <c r="B179" s="15"/>
      <c r="C179" s="15"/>
      <c r="D179" s="16"/>
      <c r="E179" s="12"/>
      <c r="F179" s="12"/>
      <c r="G179" s="13">
        <f t="shared" si="76"/>
        <v>0</v>
      </c>
      <c r="H179" s="13">
        <f t="shared" si="75"/>
        <v>0</v>
      </c>
      <c r="I179" s="12"/>
      <c r="J179" s="12"/>
      <c r="K179" s="13">
        <f t="shared" si="77"/>
        <v>0</v>
      </c>
      <c r="L179" s="13">
        <f t="shared" si="78"/>
        <v>0</v>
      </c>
      <c r="M179" s="14">
        <v>0</v>
      </c>
      <c r="N179" s="13">
        <f t="shared" si="79"/>
        <v>0</v>
      </c>
      <c r="O179" s="13">
        <f t="shared" si="80"/>
        <v>0</v>
      </c>
      <c r="P179" s="13">
        <f t="shared" si="81"/>
        <v>0</v>
      </c>
      <c r="Q179" s="13">
        <f t="shared" si="82"/>
        <v>0</v>
      </c>
      <c r="R179" s="13">
        <f t="shared" si="83"/>
        <v>0</v>
      </c>
    </row>
    <row r="180" spans="1:18" hidden="1" x14ac:dyDescent="0.15">
      <c r="A180" s="7">
        <v>26</v>
      </c>
      <c r="B180" s="15"/>
      <c r="C180" s="15"/>
      <c r="D180" s="16"/>
      <c r="E180" s="12"/>
      <c r="F180" s="12"/>
      <c r="G180" s="13">
        <f t="shared" si="76"/>
        <v>0</v>
      </c>
      <c r="H180" s="13">
        <f t="shared" si="75"/>
        <v>0</v>
      </c>
      <c r="I180" s="12"/>
      <c r="J180" s="12"/>
      <c r="K180" s="13">
        <f t="shared" si="77"/>
        <v>0</v>
      </c>
      <c r="L180" s="13">
        <f t="shared" si="78"/>
        <v>0</v>
      </c>
      <c r="M180" s="14">
        <v>0</v>
      </c>
      <c r="N180" s="13">
        <f t="shared" si="79"/>
        <v>0</v>
      </c>
      <c r="O180" s="13">
        <f t="shared" si="80"/>
        <v>0</v>
      </c>
      <c r="P180" s="13">
        <f t="shared" si="81"/>
        <v>0</v>
      </c>
      <c r="Q180" s="13">
        <f t="shared" si="82"/>
        <v>0</v>
      </c>
      <c r="R180" s="13">
        <f t="shared" si="83"/>
        <v>0</v>
      </c>
    </row>
    <row r="181" spans="1:18" hidden="1" x14ac:dyDescent="0.15">
      <c r="A181" s="7">
        <v>27</v>
      </c>
      <c r="B181" s="15"/>
      <c r="C181" s="15"/>
      <c r="D181" s="16"/>
      <c r="E181" s="12"/>
      <c r="F181" s="12"/>
      <c r="G181" s="13">
        <f t="shared" si="76"/>
        <v>0</v>
      </c>
      <c r="H181" s="13">
        <f t="shared" si="75"/>
        <v>0</v>
      </c>
      <c r="I181" s="12"/>
      <c r="J181" s="12"/>
      <c r="K181" s="13">
        <f t="shared" si="77"/>
        <v>0</v>
      </c>
      <c r="L181" s="13">
        <f t="shared" si="78"/>
        <v>0</v>
      </c>
      <c r="M181" s="14">
        <v>0</v>
      </c>
      <c r="N181" s="13">
        <f t="shared" si="79"/>
        <v>0</v>
      </c>
      <c r="O181" s="13">
        <f t="shared" si="80"/>
        <v>0</v>
      </c>
      <c r="P181" s="13">
        <f t="shared" si="81"/>
        <v>0</v>
      </c>
      <c r="Q181" s="13">
        <f t="shared" si="82"/>
        <v>0</v>
      </c>
      <c r="R181" s="13">
        <f t="shared" si="83"/>
        <v>0</v>
      </c>
    </row>
    <row r="182" spans="1:18" hidden="1" x14ac:dyDescent="0.15">
      <c r="A182" s="7">
        <v>28</v>
      </c>
      <c r="B182" s="15"/>
      <c r="C182" s="15"/>
      <c r="D182" s="16"/>
      <c r="E182" s="12"/>
      <c r="F182" s="12"/>
      <c r="G182" s="13">
        <f t="shared" si="76"/>
        <v>0</v>
      </c>
      <c r="H182" s="13">
        <f t="shared" si="75"/>
        <v>0</v>
      </c>
      <c r="I182" s="12"/>
      <c r="J182" s="12"/>
      <c r="K182" s="13">
        <f t="shared" si="77"/>
        <v>0</v>
      </c>
      <c r="L182" s="13">
        <f t="shared" si="78"/>
        <v>0</v>
      </c>
      <c r="M182" s="14">
        <v>0</v>
      </c>
      <c r="N182" s="13">
        <f t="shared" si="79"/>
        <v>0</v>
      </c>
      <c r="O182" s="13">
        <f t="shared" si="80"/>
        <v>0</v>
      </c>
      <c r="P182" s="13">
        <f t="shared" si="81"/>
        <v>0</v>
      </c>
      <c r="Q182" s="13">
        <f t="shared" si="82"/>
        <v>0</v>
      </c>
      <c r="R182" s="13">
        <f t="shared" si="83"/>
        <v>0</v>
      </c>
    </row>
    <row r="183" spans="1:18" hidden="1" x14ac:dyDescent="0.15">
      <c r="A183" s="7">
        <v>29</v>
      </c>
      <c r="B183" s="15"/>
      <c r="C183" s="15"/>
      <c r="D183" s="16"/>
      <c r="E183" s="12"/>
      <c r="F183" s="12"/>
      <c r="G183" s="13">
        <f t="shared" si="76"/>
        <v>0</v>
      </c>
      <c r="H183" s="13">
        <f t="shared" si="75"/>
        <v>0</v>
      </c>
      <c r="I183" s="12"/>
      <c r="J183" s="12"/>
      <c r="K183" s="13">
        <f t="shared" si="77"/>
        <v>0</v>
      </c>
      <c r="L183" s="13">
        <f t="shared" si="78"/>
        <v>0</v>
      </c>
      <c r="M183" s="14">
        <v>0</v>
      </c>
      <c r="N183" s="13">
        <f t="shared" si="79"/>
        <v>0</v>
      </c>
      <c r="O183" s="13">
        <f t="shared" si="80"/>
        <v>0</v>
      </c>
      <c r="P183" s="13">
        <f t="shared" si="81"/>
        <v>0</v>
      </c>
      <c r="Q183" s="13">
        <f t="shared" si="82"/>
        <v>0</v>
      </c>
      <c r="R183" s="13">
        <f t="shared" si="83"/>
        <v>0</v>
      </c>
    </row>
    <row r="184" spans="1:18" hidden="1" x14ac:dyDescent="0.15">
      <c r="A184" s="7">
        <v>30</v>
      </c>
      <c r="B184" s="15"/>
      <c r="C184" s="15"/>
      <c r="D184" s="16"/>
      <c r="E184" s="12"/>
      <c r="F184" s="12"/>
      <c r="G184" s="13">
        <f t="shared" si="76"/>
        <v>0</v>
      </c>
      <c r="H184" s="13">
        <f t="shared" si="75"/>
        <v>0</v>
      </c>
      <c r="I184" s="12"/>
      <c r="J184" s="12"/>
      <c r="K184" s="13">
        <f t="shared" si="77"/>
        <v>0</v>
      </c>
      <c r="L184" s="13">
        <f t="shared" si="78"/>
        <v>0</v>
      </c>
      <c r="M184" s="14">
        <v>0</v>
      </c>
      <c r="N184" s="13">
        <f t="shared" si="79"/>
        <v>0</v>
      </c>
      <c r="O184" s="13">
        <f t="shared" si="80"/>
        <v>0</v>
      </c>
      <c r="P184" s="13">
        <f t="shared" si="81"/>
        <v>0</v>
      </c>
      <c r="Q184" s="13">
        <f t="shared" si="82"/>
        <v>0</v>
      </c>
      <c r="R184" s="13">
        <f t="shared" si="83"/>
        <v>0</v>
      </c>
    </row>
    <row r="185" spans="1:18" hidden="1" x14ac:dyDescent="0.15">
      <c r="A185" s="7">
        <v>31</v>
      </c>
      <c r="B185" s="15"/>
      <c r="C185" s="15"/>
      <c r="D185" s="16"/>
      <c r="E185" s="12"/>
      <c r="F185" s="12"/>
      <c r="G185" s="13">
        <f t="shared" si="76"/>
        <v>0</v>
      </c>
      <c r="H185" s="13">
        <f t="shared" si="75"/>
        <v>0</v>
      </c>
      <c r="I185" s="12"/>
      <c r="J185" s="12"/>
      <c r="K185" s="13">
        <f t="shared" si="77"/>
        <v>0</v>
      </c>
      <c r="L185" s="13">
        <f t="shared" si="78"/>
        <v>0</v>
      </c>
      <c r="M185" s="14">
        <v>0</v>
      </c>
      <c r="N185" s="13">
        <f t="shared" si="79"/>
        <v>0</v>
      </c>
      <c r="O185" s="13">
        <f t="shared" si="80"/>
        <v>0</v>
      </c>
      <c r="P185" s="13">
        <f t="shared" si="81"/>
        <v>0</v>
      </c>
      <c r="Q185" s="13">
        <f t="shared" si="82"/>
        <v>0</v>
      </c>
      <c r="R185" s="13">
        <f t="shared" si="83"/>
        <v>0</v>
      </c>
    </row>
    <row r="186" spans="1:18" hidden="1" x14ac:dyDescent="0.15">
      <c r="A186" s="7">
        <v>32</v>
      </c>
      <c r="B186" s="15"/>
      <c r="C186" s="15"/>
      <c r="D186" s="16"/>
      <c r="E186" s="12"/>
      <c r="F186" s="12"/>
      <c r="G186" s="13">
        <f t="shared" si="76"/>
        <v>0</v>
      </c>
      <c r="H186" s="13">
        <f t="shared" si="75"/>
        <v>0</v>
      </c>
      <c r="I186" s="12"/>
      <c r="J186" s="12"/>
      <c r="K186" s="13">
        <f t="shared" si="77"/>
        <v>0</v>
      </c>
      <c r="L186" s="13">
        <f t="shared" si="78"/>
        <v>0</v>
      </c>
      <c r="M186" s="14">
        <v>0</v>
      </c>
      <c r="N186" s="13">
        <f t="shared" si="79"/>
        <v>0</v>
      </c>
      <c r="O186" s="13">
        <f t="shared" si="80"/>
        <v>0</v>
      </c>
      <c r="P186" s="13">
        <f t="shared" si="81"/>
        <v>0</v>
      </c>
      <c r="Q186" s="13">
        <f t="shared" si="82"/>
        <v>0</v>
      </c>
      <c r="R186" s="13">
        <f t="shared" si="83"/>
        <v>0</v>
      </c>
    </row>
    <row r="187" spans="1:18" hidden="1" x14ac:dyDescent="0.15">
      <c r="A187" s="7">
        <v>33</v>
      </c>
      <c r="B187" s="15"/>
      <c r="C187" s="15"/>
      <c r="D187" s="16"/>
      <c r="E187" s="12"/>
      <c r="F187" s="12"/>
      <c r="G187" s="13">
        <f t="shared" si="76"/>
        <v>0</v>
      </c>
      <c r="H187" s="13">
        <f t="shared" si="75"/>
        <v>0</v>
      </c>
      <c r="I187" s="12"/>
      <c r="J187" s="12"/>
      <c r="K187" s="13">
        <f t="shared" si="77"/>
        <v>0</v>
      </c>
      <c r="L187" s="13">
        <f t="shared" si="78"/>
        <v>0</v>
      </c>
      <c r="M187" s="14">
        <v>0</v>
      </c>
      <c r="N187" s="13">
        <f t="shared" si="79"/>
        <v>0</v>
      </c>
      <c r="O187" s="13">
        <f t="shared" si="80"/>
        <v>0</v>
      </c>
      <c r="P187" s="13">
        <f t="shared" si="81"/>
        <v>0</v>
      </c>
      <c r="Q187" s="13">
        <f t="shared" si="82"/>
        <v>0</v>
      </c>
      <c r="R187" s="13">
        <f t="shared" si="83"/>
        <v>0</v>
      </c>
    </row>
    <row r="188" spans="1:18" hidden="1" x14ac:dyDescent="0.15">
      <c r="A188" s="7">
        <v>34</v>
      </c>
      <c r="B188" s="15"/>
      <c r="C188" s="15"/>
      <c r="D188" s="16"/>
      <c r="E188" s="12"/>
      <c r="F188" s="12"/>
      <c r="G188" s="13">
        <f t="shared" si="76"/>
        <v>0</v>
      </c>
      <c r="H188" s="13">
        <f t="shared" si="75"/>
        <v>0</v>
      </c>
      <c r="I188" s="12"/>
      <c r="J188" s="12"/>
      <c r="K188" s="13">
        <f t="shared" si="77"/>
        <v>0</v>
      </c>
      <c r="L188" s="13">
        <f t="shared" si="78"/>
        <v>0</v>
      </c>
      <c r="M188" s="14">
        <v>0</v>
      </c>
      <c r="N188" s="13">
        <f t="shared" si="79"/>
        <v>0</v>
      </c>
      <c r="O188" s="13">
        <f t="shared" si="80"/>
        <v>0</v>
      </c>
      <c r="P188" s="13">
        <f t="shared" si="81"/>
        <v>0</v>
      </c>
      <c r="Q188" s="13">
        <f t="shared" si="82"/>
        <v>0</v>
      </c>
      <c r="R188" s="13">
        <f t="shared" si="83"/>
        <v>0</v>
      </c>
    </row>
    <row r="189" spans="1:18" hidden="1" x14ac:dyDescent="0.15">
      <c r="A189" s="7">
        <v>35</v>
      </c>
      <c r="B189" s="15"/>
      <c r="C189" s="15"/>
      <c r="D189" s="16"/>
      <c r="E189" s="12"/>
      <c r="F189" s="12"/>
      <c r="G189" s="13">
        <f t="shared" si="76"/>
        <v>0</v>
      </c>
      <c r="H189" s="13">
        <f t="shared" si="75"/>
        <v>0</v>
      </c>
      <c r="I189" s="12"/>
      <c r="J189" s="12"/>
      <c r="K189" s="13">
        <f t="shared" si="77"/>
        <v>0</v>
      </c>
      <c r="L189" s="13">
        <f t="shared" si="78"/>
        <v>0</v>
      </c>
      <c r="M189" s="14">
        <v>0</v>
      </c>
      <c r="N189" s="13">
        <f t="shared" si="79"/>
        <v>0</v>
      </c>
      <c r="O189" s="13">
        <f t="shared" si="80"/>
        <v>0</v>
      </c>
      <c r="P189" s="13">
        <f t="shared" si="81"/>
        <v>0</v>
      </c>
      <c r="Q189" s="13">
        <f t="shared" si="82"/>
        <v>0</v>
      </c>
      <c r="R189" s="13">
        <f t="shared" si="83"/>
        <v>0</v>
      </c>
    </row>
    <row r="190" spans="1:18" hidden="1" x14ac:dyDescent="0.15">
      <c r="A190" s="7">
        <v>36</v>
      </c>
      <c r="B190" s="15"/>
      <c r="C190" s="15"/>
      <c r="D190" s="16"/>
      <c r="E190" s="12"/>
      <c r="F190" s="12"/>
      <c r="G190" s="13">
        <f t="shared" si="76"/>
        <v>0</v>
      </c>
      <c r="H190" s="13">
        <f t="shared" si="75"/>
        <v>0</v>
      </c>
      <c r="I190" s="12"/>
      <c r="J190" s="12"/>
      <c r="K190" s="13">
        <f t="shared" si="77"/>
        <v>0</v>
      </c>
      <c r="L190" s="13">
        <f t="shared" si="78"/>
        <v>0</v>
      </c>
      <c r="M190" s="14">
        <v>0</v>
      </c>
      <c r="N190" s="13">
        <f t="shared" si="79"/>
        <v>0</v>
      </c>
      <c r="O190" s="13">
        <f t="shared" si="80"/>
        <v>0</v>
      </c>
      <c r="P190" s="13">
        <f t="shared" si="81"/>
        <v>0</v>
      </c>
      <c r="Q190" s="13">
        <f t="shared" si="82"/>
        <v>0</v>
      </c>
      <c r="R190" s="13">
        <f t="shared" si="83"/>
        <v>0</v>
      </c>
    </row>
    <row r="191" spans="1:18" hidden="1" x14ac:dyDescent="0.15">
      <c r="A191" s="7">
        <v>37</v>
      </c>
      <c r="B191" s="15"/>
      <c r="C191" s="15"/>
      <c r="D191" s="16"/>
      <c r="E191" s="12"/>
      <c r="F191" s="12"/>
      <c r="G191" s="13">
        <f t="shared" si="76"/>
        <v>0</v>
      </c>
      <c r="H191" s="13">
        <f t="shared" si="75"/>
        <v>0</v>
      </c>
      <c r="I191" s="12"/>
      <c r="J191" s="12"/>
      <c r="K191" s="13">
        <f t="shared" si="77"/>
        <v>0</v>
      </c>
      <c r="L191" s="13">
        <f t="shared" si="78"/>
        <v>0</v>
      </c>
      <c r="M191" s="14">
        <v>0</v>
      </c>
      <c r="N191" s="13">
        <f t="shared" si="79"/>
        <v>0</v>
      </c>
      <c r="O191" s="13">
        <f t="shared" si="80"/>
        <v>0</v>
      </c>
      <c r="P191" s="13">
        <f t="shared" si="81"/>
        <v>0</v>
      </c>
      <c r="Q191" s="13">
        <f t="shared" si="82"/>
        <v>0</v>
      </c>
      <c r="R191" s="13">
        <f t="shared" si="83"/>
        <v>0</v>
      </c>
    </row>
    <row r="192" spans="1:18" hidden="1" x14ac:dyDescent="0.15">
      <c r="A192" s="7">
        <v>38</v>
      </c>
      <c r="B192" s="15"/>
      <c r="C192" s="15"/>
      <c r="D192" s="16"/>
      <c r="E192" s="12"/>
      <c r="F192" s="12"/>
      <c r="G192" s="13">
        <f t="shared" si="76"/>
        <v>0</v>
      </c>
      <c r="H192" s="13">
        <f t="shared" si="75"/>
        <v>0</v>
      </c>
      <c r="I192" s="12"/>
      <c r="J192" s="12"/>
      <c r="K192" s="13">
        <f t="shared" si="77"/>
        <v>0</v>
      </c>
      <c r="L192" s="13">
        <f t="shared" si="78"/>
        <v>0</v>
      </c>
      <c r="M192" s="14">
        <v>0</v>
      </c>
      <c r="N192" s="13">
        <f t="shared" si="79"/>
        <v>0</v>
      </c>
      <c r="O192" s="13">
        <f t="shared" si="80"/>
        <v>0</v>
      </c>
      <c r="P192" s="13">
        <f t="shared" si="81"/>
        <v>0</v>
      </c>
      <c r="Q192" s="13">
        <f t="shared" si="82"/>
        <v>0</v>
      </c>
      <c r="R192" s="13">
        <f t="shared" si="83"/>
        <v>0</v>
      </c>
    </row>
    <row r="193" spans="1:18" hidden="1" x14ac:dyDescent="0.15">
      <c r="A193" s="7">
        <v>39</v>
      </c>
      <c r="B193" s="15"/>
      <c r="C193" s="15"/>
      <c r="D193" s="16"/>
      <c r="E193" s="12"/>
      <c r="F193" s="12"/>
      <c r="G193" s="13">
        <f t="shared" si="76"/>
        <v>0</v>
      </c>
      <c r="H193" s="13">
        <f t="shared" si="75"/>
        <v>0</v>
      </c>
      <c r="I193" s="12"/>
      <c r="J193" s="12"/>
      <c r="K193" s="13">
        <f t="shared" si="77"/>
        <v>0</v>
      </c>
      <c r="L193" s="13">
        <f t="shared" si="78"/>
        <v>0</v>
      </c>
      <c r="M193" s="14">
        <v>0</v>
      </c>
      <c r="N193" s="13">
        <f t="shared" si="79"/>
        <v>0</v>
      </c>
      <c r="O193" s="13">
        <f t="shared" si="80"/>
        <v>0</v>
      </c>
      <c r="P193" s="13">
        <f t="shared" si="81"/>
        <v>0</v>
      </c>
      <c r="Q193" s="13">
        <f t="shared" si="82"/>
        <v>0</v>
      </c>
      <c r="R193" s="13">
        <f t="shared" si="83"/>
        <v>0</v>
      </c>
    </row>
    <row r="194" spans="1:18" hidden="1" x14ac:dyDescent="0.15">
      <c r="A194" s="7">
        <v>40</v>
      </c>
      <c r="B194" s="15"/>
      <c r="C194" s="15"/>
      <c r="D194" s="16"/>
      <c r="E194" s="12"/>
      <c r="F194" s="12"/>
      <c r="G194" s="13">
        <f t="shared" si="76"/>
        <v>0</v>
      </c>
      <c r="H194" s="13">
        <f t="shared" si="75"/>
        <v>0</v>
      </c>
      <c r="I194" s="12"/>
      <c r="J194" s="12"/>
      <c r="K194" s="13">
        <f t="shared" si="77"/>
        <v>0</v>
      </c>
      <c r="L194" s="13">
        <f t="shared" si="78"/>
        <v>0</v>
      </c>
      <c r="M194" s="14">
        <v>0</v>
      </c>
      <c r="N194" s="13">
        <f t="shared" si="79"/>
        <v>0</v>
      </c>
      <c r="O194" s="13">
        <f t="shared" si="80"/>
        <v>0</v>
      </c>
      <c r="P194" s="13">
        <f t="shared" si="81"/>
        <v>0</v>
      </c>
      <c r="Q194" s="13">
        <f t="shared" si="82"/>
        <v>0</v>
      </c>
      <c r="R194" s="13">
        <f t="shared" si="83"/>
        <v>0</v>
      </c>
    </row>
    <row r="195" spans="1:18" hidden="1" x14ac:dyDescent="0.15">
      <c r="A195" s="7">
        <v>41</v>
      </c>
      <c r="B195" s="15"/>
      <c r="C195" s="15"/>
      <c r="D195" s="16"/>
      <c r="E195" s="12"/>
      <c r="F195" s="12"/>
      <c r="G195" s="13">
        <f t="shared" si="76"/>
        <v>0</v>
      </c>
      <c r="H195" s="13">
        <f t="shared" si="75"/>
        <v>0</v>
      </c>
      <c r="I195" s="12"/>
      <c r="J195" s="12"/>
      <c r="K195" s="13">
        <f t="shared" si="77"/>
        <v>0</v>
      </c>
      <c r="L195" s="13">
        <f t="shared" si="78"/>
        <v>0</v>
      </c>
      <c r="M195" s="14">
        <v>0</v>
      </c>
      <c r="N195" s="13">
        <f t="shared" si="79"/>
        <v>0</v>
      </c>
      <c r="O195" s="13">
        <f t="shared" si="80"/>
        <v>0</v>
      </c>
      <c r="P195" s="13">
        <f t="shared" si="81"/>
        <v>0</v>
      </c>
      <c r="Q195" s="13">
        <f t="shared" si="82"/>
        <v>0</v>
      </c>
      <c r="R195" s="13">
        <f t="shared" si="83"/>
        <v>0</v>
      </c>
    </row>
    <row r="196" spans="1:18" hidden="1" x14ac:dyDescent="0.15">
      <c r="A196" s="7">
        <v>42</v>
      </c>
      <c r="B196" s="15"/>
      <c r="C196" s="15"/>
      <c r="D196" s="16"/>
      <c r="E196" s="12"/>
      <c r="F196" s="12"/>
      <c r="G196" s="13">
        <f t="shared" si="76"/>
        <v>0</v>
      </c>
      <c r="H196" s="13">
        <f t="shared" si="75"/>
        <v>0</v>
      </c>
      <c r="I196" s="12"/>
      <c r="J196" s="12"/>
      <c r="K196" s="13">
        <f t="shared" si="77"/>
        <v>0</v>
      </c>
      <c r="L196" s="13">
        <f t="shared" si="78"/>
        <v>0</v>
      </c>
      <c r="M196" s="14">
        <v>0</v>
      </c>
      <c r="N196" s="13">
        <f t="shared" si="79"/>
        <v>0</v>
      </c>
      <c r="O196" s="13">
        <f t="shared" si="80"/>
        <v>0</v>
      </c>
      <c r="P196" s="13">
        <f t="shared" si="81"/>
        <v>0</v>
      </c>
      <c r="Q196" s="13">
        <f t="shared" si="82"/>
        <v>0</v>
      </c>
      <c r="R196" s="13">
        <f t="shared" si="83"/>
        <v>0</v>
      </c>
    </row>
    <row r="197" spans="1:18" hidden="1" x14ac:dyDescent="0.15">
      <c r="A197" s="7">
        <v>43</v>
      </c>
      <c r="B197" s="15"/>
      <c r="C197" s="15"/>
      <c r="D197" s="16"/>
      <c r="E197" s="12"/>
      <c r="F197" s="12"/>
      <c r="G197" s="13">
        <f t="shared" si="76"/>
        <v>0</v>
      </c>
      <c r="H197" s="13">
        <f t="shared" si="75"/>
        <v>0</v>
      </c>
      <c r="I197" s="12"/>
      <c r="J197" s="12"/>
      <c r="K197" s="13">
        <f t="shared" si="77"/>
        <v>0</v>
      </c>
      <c r="L197" s="13">
        <f t="shared" si="78"/>
        <v>0</v>
      </c>
      <c r="M197" s="14">
        <v>0</v>
      </c>
      <c r="N197" s="13">
        <f t="shared" si="79"/>
        <v>0</v>
      </c>
      <c r="O197" s="13">
        <f t="shared" si="80"/>
        <v>0</v>
      </c>
      <c r="P197" s="13">
        <f t="shared" si="81"/>
        <v>0</v>
      </c>
      <c r="Q197" s="13">
        <f t="shared" si="82"/>
        <v>0</v>
      </c>
      <c r="R197" s="13">
        <f t="shared" si="83"/>
        <v>0</v>
      </c>
    </row>
    <row r="198" spans="1:18" hidden="1" x14ac:dyDescent="0.15">
      <c r="A198" s="7">
        <v>44</v>
      </c>
      <c r="B198" s="15"/>
      <c r="C198" s="15"/>
      <c r="D198" s="16"/>
      <c r="E198" s="12"/>
      <c r="F198" s="12"/>
      <c r="G198" s="13">
        <f t="shared" si="76"/>
        <v>0</v>
      </c>
      <c r="H198" s="13">
        <f t="shared" si="75"/>
        <v>0</v>
      </c>
      <c r="I198" s="12"/>
      <c r="J198" s="12"/>
      <c r="K198" s="13">
        <f t="shared" si="77"/>
        <v>0</v>
      </c>
      <c r="L198" s="13">
        <f t="shared" si="78"/>
        <v>0</v>
      </c>
      <c r="M198" s="14">
        <v>0</v>
      </c>
      <c r="N198" s="13">
        <f t="shared" si="79"/>
        <v>0</v>
      </c>
      <c r="O198" s="13">
        <f t="shared" si="80"/>
        <v>0</v>
      </c>
      <c r="P198" s="13">
        <f t="shared" si="81"/>
        <v>0</v>
      </c>
      <c r="Q198" s="13">
        <f t="shared" si="82"/>
        <v>0</v>
      </c>
      <c r="R198" s="13">
        <f t="shared" si="83"/>
        <v>0</v>
      </c>
    </row>
    <row r="199" spans="1:18" ht="14.25" hidden="1" thickBot="1" x14ac:dyDescent="0.2">
      <c r="A199" s="17">
        <v>45</v>
      </c>
      <c r="B199" s="15"/>
      <c r="C199" s="15"/>
      <c r="D199" s="16"/>
      <c r="E199" s="12"/>
      <c r="F199" s="18"/>
      <c r="G199" s="19">
        <f t="shared" si="76"/>
        <v>0</v>
      </c>
      <c r="H199" s="19">
        <f t="shared" si="75"/>
        <v>0</v>
      </c>
      <c r="I199" s="18"/>
      <c r="J199" s="18"/>
      <c r="K199" s="19">
        <f t="shared" si="77"/>
        <v>0</v>
      </c>
      <c r="L199" s="19">
        <f t="shared" si="78"/>
        <v>0</v>
      </c>
      <c r="M199" s="20">
        <v>0</v>
      </c>
      <c r="N199" s="19">
        <f t="shared" si="79"/>
        <v>0</v>
      </c>
      <c r="O199" s="19">
        <f t="shared" si="80"/>
        <v>0</v>
      </c>
      <c r="P199" s="19">
        <f t="shared" si="81"/>
        <v>0</v>
      </c>
      <c r="Q199" s="13">
        <f t="shared" si="82"/>
        <v>0</v>
      </c>
      <c r="R199" s="13">
        <f t="shared" si="83"/>
        <v>0</v>
      </c>
    </row>
    <row r="200" spans="1:18" ht="14.25" thickTop="1" x14ac:dyDescent="0.15">
      <c r="A200" s="112" t="s">
        <v>11</v>
      </c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4"/>
      <c r="P200" s="21">
        <f>SUM(P155:P199)</f>
        <v>0</v>
      </c>
      <c r="Q200" s="21">
        <f>SUM(Q155:Q199)</f>
        <v>0</v>
      </c>
      <c r="R200" s="21">
        <f>SUM(R155:R199)</f>
        <v>0</v>
      </c>
    </row>
    <row r="201" spans="1:18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</sheetData>
  <mergeCells count="48">
    <mergeCell ref="A200:O200"/>
    <mergeCell ref="M152:R152"/>
    <mergeCell ref="A50:O50"/>
    <mergeCell ref="M2:R2"/>
    <mergeCell ref="M52:R52"/>
    <mergeCell ref="M102:R102"/>
    <mergeCell ref="H103:J103"/>
    <mergeCell ref="A100:M100"/>
    <mergeCell ref="A152:C152"/>
    <mergeCell ref="A153:A154"/>
    <mergeCell ref="B153:B154"/>
    <mergeCell ref="C153:C154"/>
    <mergeCell ref="D153:D154"/>
    <mergeCell ref="E153:E154"/>
    <mergeCell ref="F153:H153"/>
    <mergeCell ref="I153:L153"/>
    <mergeCell ref="M153:O153"/>
    <mergeCell ref="P153:R153"/>
    <mergeCell ref="A150:M150"/>
    <mergeCell ref="A102:C102"/>
    <mergeCell ref="A103:A104"/>
    <mergeCell ref="B103:B104"/>
    <mergeCell ref="C103:C104"/>
    <mergeCell ref="D103:D104"/>
    <mergeCell ref="E103:E104"/>
    <mergeCell ref="K103:M103"/>
    <mergeCell ref="F103:G103"/>
    <mergeCell ref="A1:R1"/>
    <mergeCell ref="D3:D4"/>
    <mergeCell ref="N53:P53"/>
    <mergeCell ref="C3:C4"/>
    <mergeCell ref="B3:B4"/>
    <mergeCell ref="A3:A4"/>
    <mergeCell ref="F3:H3"/>
    <mergeCell ref="I3:L3"/>
    <mergeCell ref="M3:O3"/>
    <mergeCell ref="P3:R3"/>
    <mergeCell ref="E3:E4"/>
    <mergeCell ref="A2:C2"/>
    <mergeCell ref="A52:C52"/>
    <mergeCell ref="A53:A54"/>
    <mergeCell ref="B53:B54"/>
    <mergeCell ref="C53:C54"/>
    <mergeCell ref="D53:D54"/>
    <mergeCell ref="E53:E54"/>
    <mergeCell ref="H53:J53"/>
    <mergeCell ref="K53:M53"/>
    <mergeCell ref="F53:G53"/>
  </mergeCells>
  <phoneticPr fontId="2"/>
  <pageMargins left="0.39370078740157483" right="0.19685039370078741" top="0.39370078740157483" bottom="0.35433070866141736" header="0.31496062992125984" footer="0.31496062992125984"/>
  <pageSetup paperSize="9" scale="72" orientation="landscape" r:id="rId1"/>
  <rowBreaks count="3" manualBreakCount="3">
    <brk id="51" max="17" man="1"/>
    <brk id="101" max="17" man="1"/>
    <brk id="151" max="17" man="1"/>
  </rowBreaks>
  <colBreaks count="1" manualBreakCount="1">
    <brk id="18" max="2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様式第２号表紙</vt:lpstr>
      <vt:lpstr>(※入力不要)様式第２号</vt:lpstr>
      <vt:lpstr>(添付)控除額計算書</vt:lpstr>
      <vt:lpstr>'(※入力不要)様式第２号'!Print_Area</vt:lpstr>
      <vt:lpstr>'(添付)控除額計算書'!Print_Area</vt:lpstr>
      <vt:lpstr>様式第２号表紙!Print_Area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2023-12-01T02:07:00Z</dcterms:modified>
</cp:coreProperties>
</file>